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S:\onp\ONP\Martin Pavlica\Marcela\Kaplani\"/>
    </mc:Choice>
  </mc:AlternateContent>
  <xr:revisionPtr revIDLastSave="0" documentId="13_ncr:1_{16C609D9-DD50-410B-9383-87E81CCB4AE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eznam kaplanů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</calcChain>
</file>

<file path=xl/sharedStrings.xml><?xml version="1.0" encoding="utf-8"?>
<sst xmlns="http://schemas.openxmlformats.org/spreadsheetml/2006/main" count="1257" uniqueCount="581">
  <si>
    <t>František</t>
  </si>
  <si>
    <t>Mgr.</t>
  </si>
  <si>
    <t>Pavla Hana</t>
  </si>
  <si>
    <t>Martínková</t>
  </si>
  <si>
    <t>Miroslav</t>
  </si>
  <si>
    <t>Ing.</t>
  </si>
  <si>
    <t>Bc.</t>
  </si>
  <si>
    <t>Jan</t>
  </si>
  <si>
    <t>Kvaltin</t>
  </si>
  <si>
    <t>Zdeněk</t>
  </si>
  <si>
    <t>Nemocnice Kyjov, p.o.</t>
  </si>
  <si>
    <t>Jana</t>
  </si>
  <si>
    <t>Březinová</t>
  </si>
  <si>
    <t>Marie</t>
  </si>
  <si>
    <t>Maňáková</t>
  </si>
  <si>
    <t>Mgr., MA.</t>
  </si>
  <si>
    <t>Roman</t>
  </si>
  <si>
    <t>Nehera</t>
  </si>
  <si>
    <t>Anežka Zdeňka</t>
  </si>
  <si>
    <t>Petříková</t>
  </si>
  <si>
    <t>Božena</t>
  </si>
  <si>
    <t>Šplíchalová</t>
  </si>
  <si>
    <t>Nemocnice následné péče Moravská Třebová</t>
  </si>
  <si>
    <t>Kateřina</t>
  </si>
  <si>
    <t>Grygová</t>
  </si>
  <si>
    <t>Odborný léčebný ústav Paseka, p.o.</t>
  </si>
  <si>
    <t>Marta</t>
  </si>
  <si>
    <t>Bc., DiS.</t>
  </si>
  <si>
    <t>Svitavská nemocnice, a.s.</t>
  </si>
  <si>
    <t>Pavla</t>
  </si>
  <si>
    <t>Chudíková</t>
  </si>
  <si>
    <t>Antonín Klaret</t>
  </si>
  <si>
    <t>Dabrowski</t>
  </si>
  <si>
    <t>Uherskohradišťská nemocnice, a.s.</t>
  </si>
  <si>
    <t>Vít</t>
  </si>
  <si>
    <t>Kadlčík</t>
  </si>
  <si>
    <t>Petr</t>
  </si>
  <si>
    <t>Vrána</t>
  </si>
  <si>
    <t>Koňaříková</t>
  </si>
  <si>
    <t>Vsetínská nemocnice, a.s., vedoucí NK</t>
  </si>
  <si>
    <t>Jiří</t>
  </si>
  <si>
    <t>Štreit</t>
  </si>
  <si>
    <t>Nemocnice Vyškov, p.o.</t>
  </si>
  <si>
    <t>Ing., Mgr.</t>
  </si>
  <si>
    <t>Anna</t>
  </si>
  <si>
    <t>Boček</t>
  </si>
  <si>
    <t>Odborný léčebný ústav Jevíčko, p.o.</t>
  </si>
  <si>
    <t>Leo</t>
  </si>
  <si>
    <t>Zerhau</t>
  </si>
  <si>
    <t>ThD</t>
  </si>
  <si>
    <t>Dagmar</t>
  </si>
  <si>
    <t>Sližová</t>
  </si>
  <si>
    <t>Ing., Bc.</t>
  </si>
  <si>
    <t>Andrea</t>
  </si>
  <si>
    <t>Kalaninová</t>
  </si>
  <si>
    <t>Jana </t>
  </si>
  <si>
    <t>Majerčíková</t>
  </si>
  <si>
    <t>Anna </t>
  </si>
  <si>
    <t>Kostková</t>
  </si>
  <si>
    <t>Sluková</t>
  </si>
  <si>
    <t>Zapletal</t>
  </si>
  <si>
    <t>Javůrek</t>
  </si>
  <si>
    <t>Josef</t>
  </si>
  <si>
    <t>Komosný</t>
  </si>
  <si>
    <t>Zdeňka</t>
  </si>
  <si>
    <t>Kyseláková</t>
  </si>
  <si>
    <t>Psychiatrická nemocnice, Brno</t>
  </si>
  <si>
    <t>Jaromír</t>
  </si>
  <si>
    <t>Bok</t>
  </si>
  <si>
    <t>Bruno</t>
  </si>
  <si>
    <t>Borski</t>
  </si>
  <si>
    <t>Ing. Bc.</t>
  </si>
  <si>
    <t>Heneberková</t>
  </si>
  <si>
    <t>Lubomír </t>
  </si>
  <si>
    <t>Tomeček</t>
  </si>
  <si>
    <t>Václav </t>
  </si>
  <si>
    <t>Tomiczek</t>
  </si>
  <si>
    <t>ThLic.</t>
  </si>
  <si>
    <t>Marek</t>
  </si>
  <si>
    <t>Žukowski</t>
  </si>
  <si>
    <t>Ondřej </t>
  </si>
  <si>
    <t>Doskočil </t>
  </si>
  <si>
    <t>Mgr. et Mgr., Th.D. </t>
  </si>
  <si>
    <t>Václav</t>
  </si>
  <si>
    <t>Mikula</t>
  </si>
  <si>
    <t>Nemocnice Tábor, a.s.</t>
  </si>
  <si>
    <t>S. M. Margareta</t>
  </si>
  <si>
    <t>Pavloková</t>
  </si>
  <si>
    <t>Sr. Karmela Kateřina</t>
  </si>
  <si>
    <t>Chromíková</t>
  </si>
  <si>
    <t>Mgr. </t>
  </si>
  <si>
    <t>Nemocnice Český Krumlov, a.s.</t>
  </si>
  <si>
    <t>Pavel</t>
  </si>
  <si>
    <t>Kortus</t>
  </si>
  <si>
    <t>Nemocnice Strakonice, a.s.</t>
  </si>
  <si>
    <t>Marcin</t>
  </si>
  <si>
    <t>Viliam</t>
  </si>
  <si>
    <t>Lucie</t>
  </si>
  <si>
    <t>Vavrušková</t>
  </si>
  <si>
    <t>Svoboda</t>
  </si>
  <si>
    <t>Štěpánka Jarmila</t>
  </si>
  <si>
    <t>Tomajerová</t>
  </si>
  <si>
    <t>Michaela Mariana</t>
  </si>
  <si>
    <t>Fedorová</t>
  </si>
  <si>
    <t>Jiří Vojtěch</t>
  </si>
  <si>
    <t>Černý</t>
  </si>
  <si>
    <t>Mgr. PaedDr.</t>
  </si>
  <si>
    <t>Radek</t>
  </si>
  <si>
    <t>Pavlista</t>
  </si>
  <si>
    <t>Trefil</t>
  </si>
  <si>
    <t>Bc. Ing.</t>
  </si>
  <si>
    <t>Ivan</t>
  </si>
  <si>
    <t>Trnka</t>
  </si>
  <si>
    <t>Michal</t>
  </si>
  <si>
    <t>Hrnčiarik</t>
  </si>
  <si>
    <t>MUDr. Bc.</t>
  </si>
  <si>
    <t>Kokaislová</t>
  </si>
  <si>
    <t>Mgr. PhD.</t>
  </si>
  <si>
    <t>Kolouch</t>
  </si>
  <si>
    <t>Ludmila</t>
  </si>
  <si>
    <t>Petrůj</t>
  </si>
  <si>
    <t>Mgr</t>
  </si>
  <si>
    <t>Nemocnice Milosrdných sester sv. Karla Boromejského</t>
  </si>
  <si>
    <t>Marek František</t>
  </si>
  <si>
    <t>Drábek</t>
  </si>
  <si>
    <t>Pavlína</t>
  </si>
  <si>
    <t>Blecha</t>
  </si>
  <si>
    <t>Fakultní nemocnice v Motole</t>
  </si>
  <si>
    <t>Štěpán</t>
  </si>
  <si>
    <t>Fatka</t>
  </si>
  <si>
    <t>Fakultní nemocnice Královské Vinohrady</t>
  </si>
  <si>
    <t>Řehoř Jiří</t>
  </si>
  <si>
    <t>Ing. Mgr.</t>
  </si>
  <si>
    <t>Kofroň</t>
  </si>
  <si>
    <t>Psychiatrická nemocnice Bohnice</t>
  </si>
  <si>
    <t>Hospic Dobrého Pastýře</t>
  </si>
  <si>
    <t>Kuneš</t>
  </si>
  <si>
    <t>Nemocnice Měšice - Centra integrované onkologické péče z.s.</t>
  </si>
  <si>
    <t>Michut</t>
  </si>
  <si>
    <t>Vsetínská nemocnice, a.s</t>
  </si>
  <si>
    <t>Michaela</t>
  </si>
  <si>
    <t>Kadlčíková</t>
  </si>
  <si>
    <t>Saj</t>
  </si>
  <si>
    <t>Matějka</t>
  </si>
  <si>
    <t xml:space="preserve">Lis </t>
  </si>
  <si>
    <t>Magdaléna</t>
  </si>
  <si>
    <t>Alena</t>
  </si>
  <si>
    <t>Městská nemocnice s poliklinikou Uherský Brod, s.r.o.</t>
  </si>
  <si>
    <t xml:space="preserve">Mgr. </t>
  </si>
  <si>
    <t>Mgr.        </t>
  </si>
  <si>
    <t xml:space="preserve">Chlupsa </t>
  </si>
  <si>
    <t>Lukáš</t>
  </si>
  <si>
    <t>Nemocnice Na Pleši s.r.o.</t>
  </si>
  <si>
    <t>Doubravka</t>
  </si>
  <si>
    <t>Vokáčová</t>
  </si>
  <si>
    <t>Konvalinková</t>
  </si>
  <si>
    <t>Institut klinické a experimentální medicíny Praha</t>
  </si>
  <si>
    <t>Markéta</t>
  </si>
  <si>
    <t>Mgr. Bc.</t>
  </si>
  <si>
    <t>Kuník</t>
  </si>
  <si>
    <t>Oblastní nemocnice Příbram a.s.</t>
  </si>
  <si>
    <t>Jakub</t>
  </si>
  <si>
    <t>Jirovec</t>
  </si>
  <si>
    <t>Stefano</t>
  </si>
  <si>
    <t>Pasquero</t>
  </si>
  <si>
    <t>Nemocnice Na Homolce</t>
  </si>
  <si>
    <t>Vasil</t>
  </si>
  <si>
    <t>Odrobiňák</t>
  </si>
  <si>
    <t>Svobodová</t>
  </si>
  <si>
    <t>Večerek</t>
  </si>
  <si>
    <t>Wojnar</t>
  </si>
  <si>
    <t>Stařík</t>
  </si>
  <si>
    <t>Bohuslav</t>
  </si>
  <si>
    <t>Lamač</t>
  </si>
  <si>
    <t>Vojtěch</t>
  </si>
  <si>
    <t>Interna Zábřeh, s.r.o.</t>
  </si>
  <si>
    <t>Pospíšilová</t>
  </si>
  <si>
    <t>Klíč</t>
  </si>
  <si>
    <t>Nemocnice AGEL Prostějov, a.s.</t>
  </si>
  <si>
    <t>Nemocnice AGEL Přerov, a.s.</t>
  </si>
  <si>
    <t>Nemocnice AGEL Šternberk, a.s.</t>
  </si>
  <si>
    <t>Nemocnice Šumperk, a.s., vedoucí NK</t>
  </si>
  <si>
    <t>Žáček</t>
  </si>
  <si>
    <t>Petra</t>
  </si>
  <si>
    <t>Malichová</t>
  </si>
  <si>
    <t>Vendula</t>
  </si>
  <si>
    <t>Mgr. et Mgr.</t>
  </si>
  <si>
    <t>Sudor</t>
  </si>
  <si>
    <t>Jozef</t>
  </si>
  <si>
    <t>Ondřej</t>
  </si>
  <si>
    <t>Olomouc</t>
  </si>
  <si>
    <t>Brno</t>
  </si>
  <si>
    <t>Ostrava</t>
  </si>
  <si>
    <t>Plzeň</t>
  </si>
  <si>
    <t>Hradec Králové</t>
  </si>
  <si>
    <t>České Budějovice</t>
  </si>
  <si>
    <t>Praha</t>
  </si>
  <si>
    <t>Příjmení</t>
  </si>
  <si>
    <t>Jméno</t>
  </si>
  <si>
    <t>Titul</t>
  </si>
  <si>
    <t>Zdravotnické zařízení</t>
  </si>
  <si>
    <t>Vyslání vlastní církví</t>
  </si>
  <si>
    <t>Blažek</t>
  </si>
  <si>
    <t>Buttová</t>
  </si>
  <si>
    <t>Čerepko</t>
  </si>
  <si>
    <t>Chytil</t>
  </si>
  <si>
    <t>Formánek</t>
  </si>
  <si>
    <t>Furst</t>
  </si>
  <si>
    <t>Gärtner</t>
  </si>
  <si>
    <t>Guznarová</t>
  </si>
  <si>
    <t>Hájek</t>
  </si>
  <si>
    <t>Hála</t>
  </si>
  <si>
    <t>Hána</t>
  </si>
  <si>
    <t>Homola</t>
  </si>
  <si>
    <t>Horáková</t>
  </si>
  <si>
    <t xml:space="preserve">Hottmar </t>
  </si>
  <si>
    <t>Hřib</t>
  </si>
  <si>
    <t>Hrouda</t>
  </si>
  <si>
    <t>Hušková</t>
  </si>
  <si>
    <t>Hynek</t>
  </si>
  <si>
    <t>Jarošová</t>
  </si>
  <si>
    <t xml:space="preserve">Jonczy </t>
  </si>
  <si>
    <t>Kalivodová</t>
  </si>
  <si>
    <t>Kašperová-Poldaufová</t>
  </si>
  <si>
    <t>Kopecká</t>
  </si>
  <si>
    <t>Kout</t>
  </si>
  <si>
    <t xml:space="preserve">Kraus </t>
  </si>
  <si>
    <t>Křivánek</t>
  </si>
  <si>
    <t>Krohe</t>
  </si>
  <si>
    <t>Lukášek</t>
  </si>
  <si>
    <t>Mencl</t>
  </si>
  <si>
    <t>Míchalová Mikšíková</t>
  </si>
  <si>
    <t>Mlýnková</t>
  </si>
  <si>
    <t>Naimanová</t>
  </si>
  <si>
    <t>Neprašová</t>
  </si>
  <si>
    <t>Prokop</t>
  </si>
  <si>
    <t>Ruml</t>
  </si>
  <si>
    <t xml:space="preserve">Šimonovský </t>
  </si>
  <si>
    <t xml:space="preserve">Slámová </t>
  </si>
  <si>
    <t>Smetana</t>
  </si>
  <si>
    <t>Šourková</t>
  </si>
  <si>
    <t>Susa</t>
  </si>
  <si>
    <t>Szőkeová</t>
  </si>
  <si>
    <t xml:space="preserve">Vurst </t>
  </si>
  <si>
    <t>Jindřiška</t>
  </si>
  <si>
    <t>Filip</t>
  </si>
  <si>
    <t>Yvona</t>
  </si>
  <si>
    <t>Matěj</t>
  </si>
  <si>
    <t>Vladislav Vojtěch</t>
  </si>
  <si>
    <t>Rostislav</t>
  </si>
  <si>
    <t>Gabriela</t>
  </si>
  <si>
    <t>Daniel</t>
  </si>
  <si>
    <t>Iveta</t>
  </si>
  <si>
    <t>Soňa</t>
  </si>
  <si>
    <t>Libuše</t>
  </si>
  <si>
    <t>Zbyšek</t>
  </si>
  <si>
    <t>Dana</t>
  </si>
  <si>
    <t>Martina V.</t>
  </si>
  <si>
    <t>Vít Metoděj</t>
  </si>
  <si>
    <t>Benjamin</t>
  </si>
  <si>
    <t>Jaroslav</t>
  </si>
  <si>
    <t>Tomáš</t>
  </si>
  <si>
    <t>Miroslava</t>
  </si>
  <si>
    <t>Henrieta</t>
  </si>
  <si>
    <t>Iva</t>
  </si>
  <si>
    <t>Miriam</t>
  </si>
  <si>
    <t>Vítězslav</t>
  </si>
  <si>
    <t>Ph.D., Mgr.</t>
  </si>
  <si>
    <t>Mgr., ThD.</t>
  </si>
  <si>
    <t>Mgr.B.Th.</t>
  </si>
  <si>
    <t>RNDr. Mgr.</t>
  </si>
  <si>
    <t>Mgr., Ing.</t>
  </si>
  <si>
    <t>DiS.</t>
  </si>
  <si>
    <t>B. Th.</t>
  </si>
  <si>
    <t>Dis.</t>
  </si>
  <si>
    <t>PhDr. Ing.</t>
  </si>
  <si>
    <t>Ing, Mgr.</t>
  </si>
  <si>
    <t>ThDr.,PhD.</t>
  </si>
  <si>
    <t>Církev československá husitská</t>
  </si>
  <si>
    <t>Pravoslavná církev v českých zemích</t>
  </si>
  <si>
    <t>Církev bratrská</t>
  </si>
  <si>
    <t>Církev adventistů sedmého dne</t>
  </si>
  <si>
    <t>Slezská církev evangelická augsburského vyznání</t>
  </si>
  <si>
    <t>Starokatolická církev v ČR</t>
  </si>
  <si>
    <t>Českobratrská církev evangelická</t>
  </si>
  <si>
    <t>Evangelická církev metodistická</t>
  </si>
  <si>
    <t>Vysílající církev / diecéze ŘKC</t>
  </si>
  <si>
    <t>neuvedeno</t>
  </si>
  <si>
    <t>Fakultní nemocnice Olomouc</t>
  </si>
  <si>
    <t>Český Těšín</t>
  </si>
  <si>
    <t>Tišnov</t>
  </si>
  <si>
    <t>Jablonec nad Nisou</t>
  </si>
  <si>
    <t>Jaroměř</t>
  </si>
  <si>
    <t>Uherské Hradiště</t>
  </si>
  <si>
    <t>Fakultní nemocnice Olomouc a  Mobilní hospic Nejste sami, Olomouc</t>
  </si>
  <si>
    <t>doporučení biskupa</t>
  </si>
  <si>
    <t>Fakultní nemocnice u sv. Anny v Brně</t>
  </si>
  <si>
    <t>Dům Léčby Bolesti s Hospicem sv. Josefa, Rajhrad</t>
  </si>
  <si>
    <t>Psychiatrická nemocnice Havlíčkův Brod</t>
  </si>
  <si>
    <t>Rajhrad</t>
  </si>
  <si>
    <t>Hodonín</t>
  </si>
  <si>
    <t>Tábor</t>
  </si>
  <si>
    <t>Prachatice</t>
  </si>
  <si>
    <t>Český Krumlov</t>
  </si>
  <si>
    <t>Strakonice</t>
  </si>
  <si>
    <t>Havlíčkův Brod</t>
  </si>
  <si>
    <t>Most</t>
  </si>
  <si>
    <t>Česká Lípa</t>
  </si>
  <si>
    <t>Liberec</t>
  </si>
  <si>
    <t>Turnov</t>
  </si>
  <si>
    <t>Kroměříž</t>
  </si>
  <si>
    <t>Kyjov</t>
  </si>
  <si>
    <t>Moravská Třebová</t>
  </si>
  <si>
    <t>Prostějov</t>
  </si>
  <si>
    <t>Přerov</t>
  </si>
  <si>
    <t>Svitavy</t>
  </si>
  <si>
    <t>Šternberk</t>
  </si>
  <si>
    <t>Šumperk</t>
  </si>
  <si>
    <t>Uherský Brod</t>
  </si>
  <si>
    <t>Valašské Meziříčí</t>
  </si>
  <si>
    <t>Vsetín</t>
  </si>
  <si>
    <t>Vyškov</t>
  </si>
  <si>
    <t>Zlín</t>
  </si>
  <si>
    <t>Obec</t>
  </si>
  <si>
    <t>Kraj</t>
  </si>
  <si>
    <t>Jihomoravský kraj</t>
  </si>
  <si>
    <t>Jihočeský kraj</t>
  </si>
  <si>
    <t>Kraj Vysočina</t>
  </si>
  <si>
    <t>Ústecký kraj</t>
  </si>
  <si>
    <t>Liberecký kraj</t>
  </si>
  <si>
    <t>Zlínský kraj</t>
  </si>
  <si>
    <t>Olomoucký kraj</t>
  </si>
  <si>
    <t>Pardubický kraj</t>
  </si>
  <si>
    <t>Paseka</t>
  </si>
  <si>
    <t>Jevíčko</t>
  </si>
  <si>
    <t>Zábřeh</t>
  </si>
  <si>
    <t>Moravskoslezský kraj</t>
  </si>
  <si>
    <t>Nový Jičín</t>
  </si>
  <si>
    <t>Karviná</t>
  </si>
  <si>
    <t>Opava</t>
  </si>
  <si>
    <t>Hrabyně</t>
  </si>
  <si>
    <t>Frýdek-Místek</t>
  </si>
  <si>
    <t>Plzeňský kraj</t>
  </si>
  <si>
    <t>Karlovarská krajská nemocnice, a.s.</t>
  </si>
  <si>
    <t>Karlovarský kraj</t>
  </si>
  <si>
    <t>Karlovy Vary</t>
  </si>
  <si>
    <t>Hlavní město Praha</t>
  </si>
  <si>
    <t>Středočeský kraj</t>
  </si>
  <si>
    <t>Měšice</t>
  </si>
  <si>
    <t>Nová Ves pod Pleší</t>
  </si>
  <si>
    <t>Příbram</t>
  </si>
  <si>
    <t>Čerčany</t>
  </si>
  <si>
    <t>Písek</t>
  </si>
  <si>
    <t>Kadaň</t>
  </si>
  <si>
    <t>Hořovice</t>
  </si>
  <si>
    <t>Nemocnice Nové Město na Moravě</t>
  </si>
  <si>
    <t>Nové Město na Moravě</t>
  </si>
  <si>
    <t>Ústí nad Labem</t>
  </si>
  <si>
    <t>Nemocnice Tišnov</t>
  </si>
  <si>
    <t>Masarykova Nemocnice v Ústí nad Labem</t>
  </si>
  <si>
    <t>Nemocnice Hořovice, NH Hospital a.s.</t>
  </si>
  <si>
    <t>Cheb</t>
  </si>
  <si>
    <t>Nemocnice Cheb, Hospic sv. Jiří v Chebu</t>
  </si>
  <si>
    <t>Nemocnice Jindřichův Hradec a.s.</t>
  </si>
  <si>
    <t>Jindřichův Hradec</t>
  </si>
  <si>
    <t>Český Brod</t>
  </si>
  <si>
    <t>Nemocnice Český Brod s.r.o.</t>
  </si>
  <si>
    <t>Nemocnice České Budějovice a.s.</t>
  </si>
  <si>
    <t>Nemocnice Jablonec nad Nisou, p.o.</t>
  </si>
  <si>
    <t>Nemocnice Jaroměř</t>
  </si>
  <si>
    <t>Ostrava/Havířov</t>
  </si>
  <si>
    <t>Ústřední vojenská nemocnice - Vojenská fakultní nemocnice Praha</t>
  </si>
  <si>
    <t>Krajská nemocnice Liberec, a.s.</t>
  </si>
  <si>
    <t>Domácí hospic Vysočina, o.p.s.</t>
  </si>
  <si>
    <t>Nemocnice Třinec, p.o.</t>
  </si>
  <si>
    <t>Třinec</t>
  </si>
  <si>
    <t>Krajská nemocnice T. Bati, a.s.</t>
  </si>
  <si>
    <t>Nemocnice Milosrdných bratří, p.o.</t>
  </si>
  <si>
    <t>Nemocnice TGM Hodonín, p.o.</t>
  </si>
  <si>
    <t>Hospic svaté Alžběty o.p.s.</t>
  </si>
  <si>
    <t>Nemocnice Prachatice, a.s.</t>
  </si>
  <si>
    <t>Nemocnice Havlíčkův Brod, p.o.</t>
  </si>
  <si>
    <t>Hospic Most, o.p.s.</t>
  </si>
  <si>
    <t>Nemocnice Česká Lípa, a.s.</t>
  </si>
  <si>
    <t>Nemocnice Turnov, Krajská nemocnice Liberec, a.s.</t>
  </si>
  <si>
    <t>Kroměřížská nemocnice, a.s.</t>
  </si>
  <si>
    <t>Nemocnice Milosrdných sester sv. Vincence de Paul v Kroměříži</t>
  </si>
  <si>
    <t>Psychiatrická nemocnice v Kroměříži</t>
  </si>
  <si>
    <t>Vojenská nemocnice Olomouc, o.p.s.</t>
  </si>
  <si>
    <t>Psychiatrická léčebna Šternberk</t>
  </si>
  <si>
    <t>Nemocnice Valašské Meziříčí, a.s.</t>
  </si>
  <si>
    <t>Krajská nemocnice T. Bati, a.s., vedoucí NK</t>
  </si>
  <si>
    <t>Nemocnice Nový Jičín, a.s.</t>
  </si>
  <si>
    <t>Slezská nemocnice v Opavě, p.o.</t>
  </si>
  <si>
    <t>Hospic sv. Lukáše</t>
  </si>
  <si>
    <t>Rehabilitační ústav; Centrum sociálních služeb Hrabyně, p.o.</t>
  </si>
  <si>
    <t>Slezská nemocnice v Opavě; Psychiatrická nemocnice v Opavě</t>
  </si>
  <si>
    <t>Nemocnice ve Frýdku-Místku, p.o.</t>
  </si>
  <si>
    <t>Nemocnice Privamed, a.s.</t>
  </si>
  <si>
    <t>Fakultní Thomayerova nemocnice</t>
  </si>
  <si>
    <t>Nemocnice AGEL Český Těšín a.s.</t>
  </si>
  <si>
    <t>Masarykova městská nemocnice v Jilemnici, a.s.</t>
  </si>
  <si>
    <t>Nemocnice Písek a.s.</t>
  </si>
  <si>
    <t>Nemocnice Kadaň s.r.o.</t>
  </si>
  <si>
    <t>LRS Chvaly, Fakultní nemocnice v Motole</t>
  </si>
  <si>
    <t>Všeobecná fakultní nemocnice Praha</t>
  </si>
  <si>
    <t>Nemocnice v Pelhřimově a Hospic sv. Kleofáše v Třeboni a v Jindřichově Hradci</t>
  </si>
  <si>
    <t>Fakultní nemocnice Brno</t>
  </si>
  <si>
    <t>Fakultní nemocnice Hradec Králové</t>
  </si>
  <si>
    <t>Fakultní nemocnice Olomouc, vedoucí NK</t>
  </si>
  <si>
    <t>Fakultní nemocnice Plzeň</t>
  </si>
  <si>
    <t>Krajská zdravotní, a.s. – Nemocnice Most, o.z.</t>
  </si>
  <si>
    <t>Fakultní nemocnice Ostrava</t>
  </si>
  <si>
    <t>Fakultní nemocnice Ostrava, Nemocnice AGEL Ostrava-Vítkovice, a.s.; Městská nem - LDN</t>
  </si>
  <si>
    <t>Pelhřimov/Třeboň/Jindřichův Hr.</t>
  </si>
  <si>
    <t>Janotová</t>
  </si>
  <si>
    <t>Mgr. Ing.</t>
  </si>
  <si>
    <t xml:space="preserve">Milová </t>
  </si>
  <si>
    <t>Olga</t>
  </si>
  <si>
    <t>Mrázková</t>
  </si>
  <si>
    <t>nemocnice Pod Petřínem</t>
  </si>
  <si>
    <t>Satke</t>
  </si>
  <si>
    <t>Šebesta</t>
  </si>
  <si>
    <t>Tkadleček</t>
  </si>
  <si>
    <t>Martin</t>
  </si>
  <si>
    <t xml:space="preserve">Veselý </t>
  </si>
  <si>
    <t>nemocnice Znojmo</t>
  </si>
  <si>
    <t>Znojmo</t>
  </si>
  <si>
    <t>Celá ČR</t>
  </si>
  <si>
    <t>potvrzení o vyslání DR Praha</t>
  </si>
  <si>
    <t>Dřímal</t>
  </si>
  <si>
    <t>Pavel Lev</t>
  </si>
  <si>
    <t>Eliáš</t>
  </si>
  <si>
    <t>Jaroslava</t>
  </si>
  <si>
    <t>Hrdličková</t>
  </si>
  <si>
    <t>Zbyněk</t>
  </si>
  <si>
    <t>Král</t>
  </si>
  <si>
    <t>Palásková</t>
  </si>
  <si>
    <t>Daniela</t>
  </si>
  <si>
    <t>Pazderová</t>
  </si>
  <si>
    <t>Maxmiliána Marie</t>
  </si>
  <si>
    <t>Poláková</t>
  </si>
  <si>
    <t>Mgr., Ing., Bc.</t>
  </si>
  <si>
    <t xml:space="preserve">Pospíšilová </t>
  </si>
  <si>
    <t>Mgr., DiS.</t>
  </si>
  <si>
    <t>Suchomel</t>
  </si>
  <si>
    <t>František Marek</t>
  </si>
  <si>
    <t>Mgr., Bc.</t>
  </si>
  <si>
    <t>Radka</t>
  </si>
  <si>
    <t>MUDr., Mgr.</t>
  </si>
  <si>
    <t>Michael Jan</t>
  </si>
  <si>
    <t>Vlasta</t>
  </si>
  <si>
    <t>Jaroslaw</t>
  </si>
  <si>
    <t>Sleziga</t>
  </si>
  <si>
    <t>Kadlec</t>
  </si>
  <si>
    <t>Jan Marek</t>
  </si>
  <si>
    <t>Vilímek</t>
  </si>
  <si>
    <t>Wojciech</t>
  </si>
  <si>
    <t>Pelowski</t>
  </si>
  <si>
    <t>Milan</t>
  </si>
  <si>
    <t>Geiger</t>
  </si>
  <si>
    <t>Müller</t>
  </si>
  <si>
    <t>Barhoň</t>
  </si>
  <si>
    <t>Majkov</t>
  </si>
  <si>
    <t>Váňa</t>
  </si>
  <si>
    <t>Svobodníková</t>
  </si>
  <si>
    <t>Uher</t>
  </si>
  <si>
    <t>Marcel</t>
  </si>
  <si>
    <t>Čížek</t>
  </si>
  <si>
    <t>Kotek</t>
  </si>
  <si>
    <t>Souradová</t>
  </si>
  <si>
    <t>Elena</t>
  </si>
  <si>
    <t>Fajstavrová</t>
  </si>
  <si>
    <t>ICLic. Mgr.</t>
  </si>
  <si>
    <t>Čupr</t>
  </si>
  <si>
    <t>Sylwestr</t>
  </si>
  <si>
    <t>Jurczak</t>
  </si>
  <si>
    <t>Kaňa</t>
  </si>
  <si>
    <t>Nesrovnal</t>
  </si>
  <si>
    <t>Ondruš</t>
  </si>
  <si>
    <t>PhD.</t>
  </si>
  <si>
    <t>Ržonca</t>
  </si>
  <si>
    <t>Lenka</t>
  </si>
  <si>
    <t xml:space="preserve">Topolanová </t>
  </si>
  <si>
    <t>1.1.2019-31.12.2024</t>
  </si>
  <si>
    <t>1.12.2019-30.11.2024</t>
  </si>
  <si>
    <t>1.7.2021-30.6.2026</t>
  </si>
  <si>
    <t>15.9.2019-14.9.2024</t>
  </si>
  <si>
    <t>01.10.2014/1.10.2015</t>
  </si>
  <si>
    <t>1.12.2021 – 30.11.2026</t>
  </si>
  <si>
    <t>1.5.2022-30.4.2027</t>
  </si>
  <si>
    <t>2023*</t>
  </si>
  <si>
    <t>Alzheimer Home Zábřeh</t>
  </si>
  <si>
    <t>Nemocnice Milosrdných bratří Vizovice</t>
  </si>
  <si>
    <t>Hospic na Svatém Kopečku</t>
  </si>
  <si>
    <t>Mobilní hospic NEJSTE SAMI Olomouc</t>
  </si>
  <si>
    <t>Nemocnice Hranice na Moravě, a.s.</t>
  </si>
  <si>
    <t>Šumperská nemocnice, a.s.</t>
  </si>
  <si>
    <t>Rokycanská nemocnice</t>
  </si>
  <si>
    <t>Stodská nemocnice</t>
  </si>
  <si>
    <t xml:space="preserve">Domažlice </t>
  </si>
  <si>
    <t>Rehos Nejdek</t>
  </si>
  <si>
    <t>Domov sv. Jana Pavla II. Stříbro</t>
  </si>
  <si>
    <t>Nemocnice Svaté Anny Planá u Mariánských Lázní</t>
  </si>
  <si>
    <t>Psychiatrická nemocnice Dobřany</t>
  </si>
  <si>
    <t>Nemocnice Náchod</t>
  </si>
  <si>
    <t>ALBERTINUM, odborný léčebný ústav</t>
  </si>
  <si>
    <t>Hospic Anežky České, Červený Kostelec</t>
  </si>
  <si>
    <t>Nemocnice Blansko</t>
  </si>
  <si>
    <t>Nemocnice Mostiště</t>
  </si>
  <si>
    <t>Masarykův onkologický ústav Brno</t>
  </si>
  <si>
    <t>Nemocnice Břeclav</t>
  </si>
  <si>
    <t>Batog</t>
  </si>
  <si>
    <t>Oblastní nemocnice Kolín</t>
  </si>
  <si>
    <t>Kolín</t>
  </si>
  <si>
    <t>Náchod</t>
  </si>
  <si>
    <t>Blansko</t>
  </si>
  <si>
    <t>Vizovice</t>
  </si>
  <si>
    <t>Petrohrad</t>
  </si>
  <si>
    <t>Stříbro</t>
  </si>
  <si>
    <t>Nemocnice Sv. Kříže</t>
  </si>
  <si>
    <t>Nemocnice Sv. Alžběty</t>
  </si>
  <si>
    <t>Francová Veselková</t>
  </si>
  <si>
    <t>Dřímalová</t>
  </si>
  <si>
    <t>Dubský</t>
  </si>
  <si>
    <t>Klekerová</t>
  </si>
  <si>
    <t>Lorenzová</t>
  </si>
  <si>
    <t>Neradová</t>
  </si>
  <si>
    <t>Moravec</t>
  </si>
  <si>
    <t>Slavíček</t>
  </si>
  <si>
    <t>Špán</t>
  </si>
  <si>
    <t>Zemanová</t>
  </si>
  <si>
    <t>Rokycany</t>
  </si>
  <si>
    <t>Roudnice nad Labem</t>
  </si>
  <si>
    <t>Nemocnice Roudnice nad Labem</t>
  </si>
  <si>
    <t>Cyril Josef</t>
  </si>
  <si>
    <t>Nemocnice Sv. Alžběty, kaplan pro Prahu</t>
  </si>
  <si>
    <t>Lipenský</t>
  </si>
  <si>
    <t>Nemocnice na Františku</t>
  </si>
  <si>
    <t>Nemocnice Brandýs a Nymburk</t>
  </si>
  <si>
    <t>Brandýs, Nymburk</t>
  </si>
  <si>
    <t>Mariánské Lázně</t>
  </si>
  <si>
    <t>01.01.2019-31.12.2024</t>
  </si>
  <si>
    <t>ADP Sanco Prostějov, s.r.o.</t>
  </si>
  <si>
    <t>Domažlice</t>
  </si>
  <si>
    <t>Hranice na Moravě</t>
  </si>
  <si>
    <t>Kladno</t>
  </si>
  <si>
    <t>Břeclav</t>
  </si>
  <si>
    <t>Dobřany</t>
  </si>
  <si>
    <t>Stod</t>
  </si>
  <si>
    <t>Městská nemocnice Ostrava, p.o. + LDN Ostrava – Radvanice</t>
  </si>
  <si>
    <t>01.12.2019-30.11.2024</t>
  </si>
  <si>
    <t>Mobilní hospic CARITAS Olomouc</t>
  </si>
  <si>
    <t>01.04.2019-31.3.2024</t>
  </si>
  <si>
    <t>Červený Kostelec</t>
  </si>
  <si>
    <t>0</t>
  </si>
  <si>
    <t>Oblastní nemocnice Kladno</t>
  </si>
  <si>
    <t>Fakultní nemocnice Plzeň – Lochotín</t>
  </si>
  <si>
    <t>Fakultní nemocnice Bulovka</t>
  </si>
  <si>
    <t>Úrazová nemocnice v Brně</t>
  </si>
  <si>
    <t>Vojenská nemocnice Brno</t>
  </si>
  <si>
    <t>Velké Meziříčí</t>
  </si>
  <si>
    <t>Žamberk</t>
  </si>
  <si>
    <t>Nejdek</t>
  </si>
  <si>
    <t>Královéhradecký kraj</t>
  </si>
  <si>
    <t>Faber</t>
  </si>
  <si>
    <t>Míček</t>
  </si>
  <si>
    <t>Fakultní nemocnice Ostrava - LDN Klokočov; Nemocnice Bílovec, a.s.</t>
  </si>
  <si>
    <t xml:space="preserve">Fakultní nemocnice Ostrava, Orlová + Nemocnice s poliklinikou Havířov </t>
  </si>
  <si>
    <t>Fakultní nemocnice Bulovka, koordinátor AP</t>
  </si>
  <si>
    <t>Mobilní hospicová péče – Sdílení o.p.s.</t>
  </si>
  <si>
    <t>Nemocnice Karviná-Ráj, p.o.</t>
  </si>
  <si>
    <t>Psychiatrická nemocnice Petrohrad</t>
  </si>
  <si>
    <t>ŘKC – Praha</t>
  </si>
  <si>
    <t>ŘKC – České Budějovice</t>
  </si>
  <si>
    <t>ŘKC – Litoměřice</t>
  </si>
  <si>
    <t>ŘKC – Plzeň</t>
  </si>
  <si>
    <t>ŘKC – Ostrava-Opava</t>
  </si>
  <si>
    <t>ŘKC – Hradec Králové</t>
  </si>
  <si>
    <t>ŘKC – Olomouc</t>
  </si>
  <si>
    <t>ŘKC –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</si>
</sst>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44"/>
        <bgColor indexed="31"/>
      </patternFill>
    </fill>
  </fills>
  <borders count="2">
    <border>
      <left/>
      <right/>
      <top/>
      <bottom/>
      <diagonal/>
    </border>
    <border>
      <left/>
      <right/>
      <top style="thin">
        <color theme="7" tint="0.39997558519241921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2" fillId="0" borderId="0"/>
    <xf numFmtId="0" fontId="7" fillId="0" borderId="0"/>
    <xf numFmtId="0" fontId="7" fillId="3" borderId="0" applyNumberFormat="0" applyBorder="0" applyAlignment="0" applyProtection="0"/>
  </cellStyleXfs>
  <cellXfs count="22">
    <xf numFmtId="0" fontId="0" fillId="0" borderId="0" xfId="0"/>
    <xf numFmtId="0" fontId="5" fillId="0" borderId="0" xfId="0" applyFont="1" applyAlignment="1">
      <alignment horizontal="center" vertical="center"/>
    </xf>
    <xf numFmtId="0" fontId="3" fillId="0" borderId="0" xfId="4" applyFont="1" applyFill="1" applyBorder="1" applyAlignment="1">
      <alignment horizontal="left"/>
    </xf>
    <xf numFmtId="0" fontId="3" fillId="0" borderId="0" xfId="7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0" fontId="2" fillId="0" borderId="0" xfId="3" applyFont="1" applyFill="1" applyAlignment="1">
      <alignment horizontal="left"/>
    </xf>
    <xf numFmtId="0" fontId="2" fillId="0" borderId="0" xfId="3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6" fillId="0" borderId="0" xfId="0" applyFont="1" applyFill="1" applyAlignment="1"/>
    <xf numFmtId="0" fontId="2" fillId="0" borderId="0" xfId="6" applyFont="1" applyFill="1" applyAlignment="1">
      <alignment horizontal="left"/>
    </xf>
    <xf numFmtId="0" fontId="2" fillId="0" borderId="0" xfId="5" applyFont="1" applyFill="1" applyAlignment="1">
      <alignment horizontal="left"/>
    </xf>
    <xf numFmtId="0" fontId="2" fillId="0" borderId="0" xfId="5" applyFont="1" applyFill="1" applyAlignment="1"/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2" fillId="0" borderId="1" xfId="5" applyFont="1" applyFill="1" applyBorder="1" applyAlignment="1">
      <alignment horizontal="left"/>
    </xf>
  </cellXfs>
  <cellStyles count="8">
    <cellStyle name="40 % – Zvýraznění 1" xfId="4" builtinId="31"/>
    <cellStyle name="Excel_BuiltIn_40 % – Zvýraznění 5" xfId="7" xr:uid="{34378FD9-CB20-4C55-B287-F3FC71D08406}"/>
    <cellStyle name="Normální" xfId="0" builtinId="0"/>
    <cellStyle name="Normální 19" xfId="5" xr:uid="{66205F01-C808-48CD-9AD8-2D2BCE072B4B}"/>
    <cellStyle name="Normální 2" xfId="1" xr:uid="{F511F61C-5267-4827-8992-616520F5CBD5}"/>
    <cellStyle name="Normální 3" xfId="2" xr:uid="{E8F3557B-46A8-42D3-99C9-1AD0934979BE}"/>
    <cellStyle name="Normální 4" xfId="3" xr:uid="{2360B9A6-DEC3-45C9-8FF3-7A8F320A723D}"/>
    <cellStyle name="normální_List1" xfId="6" xr:uid="{0F90069A-F9DA-43CF-99DC-EF4C2BEE418E}"/>
  </cellStyles>
  <dxfs count="12"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1:I177" totalsRowShown="0" headerRowDxfId="10" dataDxfId="9">
  <autoFilter ref="A1:I177" xr:uid="{00000000-0009-0000-0100-000001000000}"/>
  <sortState xmlns:xlrd2="http://schemas.microsoft.com/office/spreadsheetml/2017/richdata2" ref="A2:I177">
    <sortCondition ref="A2:A177" customList="Hlavní město Praha,Středočeský kraj,Jihočeský kraj,Plzeňský kraj,Karlovarský kraj,Ústecký kraj,Liberecký kraj,Královéhradecký kraj,Pardubický kraj,Kraj Vysočina,Jihomoravský kraj,Olomoucký kraj,Moravskoslezský kraj,Zlínský kraj"/>
    <sortCondition ref="C2:C177"/>
  </sortState>
  <tableColumns count="9">
    <tableColumn id="7" xr3:uid="{15519EC4-A279-4462-9034-9A08E9DD422B}" name="Kraj" dataDxfId="8"/>
    <tableColumn id="1" xr3:uid="{950A5612-50F8-434D-AA47-00DFA37D9442}" name="Obec" dataDxfId="7"/>
    <tableColumn id="6" xr3:uid="{00000000-0010-0000-0000-000006000000}" name="Zdravotnické zařízení" dataDxfId="6"/>
    <tableColumn id="5" xr3:uid="{00000000-0010-0000-0000-000005000000}" name="Vysílající církev / diecéze ŘKC" dataDxfId="5"/>
    <tableColumn id="4" xr3:uid="{00000000-0010-0000-0000-000004000000}" name="Titul" dataDxfId="4"/>
    <tableColumn id="3" xr3:uid="{00000000-0010-0000-0000-000003000000}" name="Jméno" dataDxfId="3"/>
    <tableColumn id="2" xr3:uid="{00000000-0010-0000-0000-000002000000}" name="Příjmení" dataDxfId="2"/>
    <tableColumn id="10" xr3:uid="{00000000-0010-0000-0000-00000A000000}" name="Vyslání vlastní církví" dataDxfId="1"/>
    <tableColumn id="13" xr3:uid="{68FC6408-7959-4304-BE76-BB7F49DB2E16}" name="0" dataDxfId="0">
      <calculatedColumnFormula>IF(A2=A1,I1,I1+1)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7"/>
  <sheetViews>
    <sheetView tabSelected="1" zoomScaleNormal="100" workbookViewId="0">
      <selection activeCell="C11" sqref="C11"/>
    </sheetView>
  </sheetViews>
  <sheetFormatPr defaultColWidth="0" defaultRowHeight="12.75" zeroHeight="1" x14ac:dyDescent="0.2"/>
  <cols>
    <col min="1" max="1" width="19.85546875" bestFit="1" customWidth="1"/>
    <col min="2" max="2" width="30.85546875" bestFit="1" customWidth="1"/>
    <col min="3" max="3" width="81.42578125" bestFit="1" customWidth="1"/>
    <col min="4" max="4" width="44.7109375" bestFit="1" customWidth="1"/>
    <col min="5" max="5" width="18" bestFit="1" customWidth="1"/>
    <col min="6" max="6" width="19.140625" bestFit="1" customWidth="1"/>
    <col min="7" max="7" width="21.140625" bestFit="1" customWidth="1"/>
    <col min="8" max="8" width="26.140625" bestFit="1" customWidth="1"/>
    <col min="9" max="10" width="26.140625" hidden="1" customWidth="1"/>
    <col min="11" max="11" width="10.5703125" hidden="1" customWidth="1"/>
    <col min="12" max="13" width="9.140625" hidden="1" customWidth="1"/>
    <col min="14" max="16384" width="8" hidden="1"/>
  </cols>
  <sheetData>
    <row r="1" spans="1:9" ht="24.75" customHeight="1" x14ac:dyDescent="0.2">
      <c r="A1" s="20" t="s">
        <v>324</v>
      </c>
      <c r="B1" s="20" t="s">
        <v>323</v>
      </c>
      <c r="C1" s="20" t="s">
        <v>200</v>
      </c>
      <c r="D1" s="20" t="s">
        <v>286</v>
      </c>
      <c r="E1" s="20" t="s">
        <v>199</v>
      </c>
      <c r="F1" s="20" t="s">
        <v>198</v>
      </c>
      <c r="G1" s="20" t="s">
        <v>197</v>
      </c>
      <c r="H1" s="20" t="s">
        <v>201</v>
      </c>
      <c r="I1" s="1" t="s">
        <v>555</v>
      </c>
    </row>
    <row r="2" spans="1:9" ht="18.75" customHeight="1" x14ac:dyDescent="0.25">
      <c r="A2" s="8" t="s">
        <v>346</v>
      </c>
      <c r="B2" s="8" t="s">
        <v>196</v>
      </c>
      <c r="C2" s="8" t="s">
        <v>558</v>
      </c>
      <c r="D2" s="8" t="s">
        <v>278</v>
      </c>
      <c r="E2" s="7" t="s">
        <v>1</v>
      </c>
      <c r="F2" s="7" t="s">
        <v>257</v>
      </c>
      <c r="G2" s="7" t="s">
        <v>224</v>
      </c>
      <c r="H2" s="9" t="s">
        <v>287</v>
      </c>
      <c r="I2" s="8">
        <f t="shared" ref="I2:I33" si="0">IF(A2=A1,I1,I1+1)</f>
        <v>1</v>
      </c>
    </row>
    <row r="3" spans="1:9" ht="18.75" customHeight="1" x14ac:dyDescent="0.25">
      <c r="A3" s="6" t="s">
        <v>346</v>
      </c>
      <c r="B3" s="6" t="s">
        <v>196</v>
      </c>
      <c r="C3" s="8" t="s">
        <v>558</v>
      </c>
      <c r="D3" s="8" t="s">
        <v>573</v>
      </c>
      <c r="E3" s="7" t="s">
        <v>1</v>
      </c>
      <c r="F3" s="7" t="s">
        <v>7</v>
      </c>
      <c r="G3" s="7" t="s">
        <v>129</v>
      </c>
      <c r="H3" s="9">
        <v>42278</v>
      </c>
      <c r="I3" s="8">
        <f t="shared" si="0"/>
        <v>1</v>
      </c>
    </row>
    <row r="4" spans="1:9" ht="18.75" customHeight="1" x14ac:dyDescent="0.25">
      <c r="A4" s="6" t="s">
        <v>346</v>
      </c>
      <c r="B4" s="6" t="s">
        <v>196</v>
      </c>
      <c r="C4" s="8" t="s">
        <v>558</v>
      </c>
      <c r="D4" s="8" t="s">
        <v>573</v>
      </c>
      <c r="E4" s="7" t="s">
        <v>1</v>
      </c>
      <c r="F4" s="7" t="s">
        <v>161</v>
      </c>
      <c r="G4" s="7" t="s">
        <v>162</v>
      </c>
      <c r="H4" s="9">
        <v>43831</v>
      </c>
      <c r="I4" s="8">
        <f t="shared" si="0"/>
        <v>1</v>
      </c>
    </row>
    <row r="5" spans="1:9" ht="18.75" customHeight="1" x14ac:dyDescent="0.25">
      <c r="A5" s="6" t="s">
        <v>346</v>
      </c>
      <c r="B5" s="6" t="s">
        <v>196</v>
      </c>
      <c r="C5" s="8" t="s">
        <v>569</v>
      </c>
      <c r="D5" s="8" t="s">
        <v>573</v>
      </c>
      <c r="E5" s="7" t="s">
        <v>1</v>
      </c>
      <c r="F5" s="7" t="s">
        <v>7</v>
      </c>
      <c r="G5" s="7" t="s">
        <v>118</v>
      </c>
      <c r="H5" s="9" t="s">
        <v>542</v>
      </c>
      <c r="I5" s="8">
        <f t="shared" si="0"/>
        <v>1</v>
      </c>
    </row>
    <row r="6" spans="1:9" ht="18.75" customHeight="1" x14ac:dyDescent="0.25">
      <c r="A6" s="4" t="s">
        <v>346</v>
      </c>
      <c r="B6" s="4" t="s">
        <v>196</v>
      </c>
      <c r="C6" s="4" t="s">
        <v>130</v>
      </c>
      <c r="D6" s="4" t="s">
        <v>573</v>
      </c>
      <c r="E6" s="5" t="s">
        <v>449</v>
      </c>
      <c r="F6" s="5" t="s">
        <v>424</v>
      </c>
      <c r="G6" s="5" t="s">
        <v>528</v>
      </c>
      <c r="H6" s="10">
        <v>44317</v>
      </c>
      <c r="I6" s="8">
        <f t="shared" si="0"/>
        <v>1</v>
      </c>
    </row>
    <row r="7" spans="1:9" ht="18.75" customHeight="1" x14ac:dyDescent="0.25">
      <c r="A7" s="8" t="s">
        <v>346</v>
      </c>
      <c r="B7" s="8" t="s">
        <v>196</v>
      </c>
      <c r="C7" s="8" t="s">
        <v>127</v>
      </c>
      <c r="D7" s="8" t="s">
        <v>285</v>
      </c>
      <c r="E7" s="7" t="s">
        <v>1</v>
      </c>
      <c r="F7" s="7" t="s">
        <v>245</v>
      </c>
      <c r="G7" s="7" t="s">
        <v>208</v>
      </c>
      <c r="H7" s="9">
        <v>44228</v>
      </c>
      <c r="I7" s="8">
        <f t="shared" si="0"/>
        <v>1</v>
      </c>
    </row>
    <row r="8" spans="1:9" ht="18.75" customHeight="1" x14ac:dyDescent="0.25">
      <c r="A8" s="8" t="s">
        <v>346</v>
      </c>
      <c r="B8" s="8" t="s">
        <v>196</v>
      </c>
      <c r="C8" s="8" t="s">
        <v>127</v>
      </c>
      <c r="D8" s="8" t="s">
        <v>279</v>
      </c>
      <c r="E8" s="7"/>
      <c r="F8" s="7" t="s">
        <v>166</v>
      </c>
      <c r="G8" s="7" t="s">
        <v>204</v>
      </c>
      <c r="H8" s="9" t="s">
        <v>287</v>
      </c>
      <c r="I8" s="8">
        <f t="shared" si="0"/>
        <v>1</v>
      </c>
    </row>
    <row r="9" spans="1:9" ht="18.75" customHeight="1" x14ac:dyDescent="0.25">
      <c r="A9" s="6" t="s">
        <v>346</v>
      </c>
      <c r="B9" s="6" t="s">
        <v>196</v>
      </c>
      <c r="C9" s="8" t="s">
        <v>127</v>
      </c>
      <c r="D9" s="8" t="s">
        <v>573</v>
      </c>
      <c r="E9" s="7" t="s">
        <v>1</v>
      </c>
      <c r="F9" s="7" t="s">
        <v>36</v>
      </c>
      <c r="G9" s="7" t="s">
        <v>126</v>
      </c>
      <c r="H9" s="9">
        <v>42917</v>
      </c>
      <c r="I9" s="8">
        <f t="shared" si="0"/>
        <v>1</v>
      </c>
    </row>
    <row r="10" spans="1:9" ht="18.75" customHeight="1" x14ac:dyDescent="0.25">
      <c r="A10" s="8" t="s">
        <v>346</v>
      </c>
      <c r="B10" s="8" t="s">
        <v>196</v>
      </c>
      <c r="C10" s="8" t="s">
        <v>127</v>
      </c>
      <c r="D10" s="4" t="s">
        <v>573</v>
      </c>
      <c r="E10" s="5" t="s">
        <v>1</v>
      </c>
      <c r="F10" s="5" t="s">
        <v>128</v>
      </c>
      <c r="G10" s="5" t="s">
        <v>565</v>
      </c>
      <c r="H10" s="9">
        <v>42546</v>
      </c>
      <c r="I10" s="8">
        <f t="shared" si="0"/>
        <v>1</v>
      </c>
    </row>
    <row r="11" spans="1:9" ht="18.75" customHeight="1" x14ac:dyDescent="0.25">
      <c r="A11" s="8" t="s">
        <v>346</v>
      </c>
      <c r="B11" s="8" t="s">
        <v>196</v>
      </c>
      <c r="C11" s="8" t="s">
        <v>127</v>
      </c>
      <c r="D11" s="4" t="s">
        <v>573</v>
      </c>
      <c r="E11" s="5" t="s">
        <v>1</v>
      </c>
      <c r="F11" s="5" t="s">
        <v>450</v>
      </c>
      <c r="G11" s="5" t="s">
        <v>530</v>
      </c>
      <c r="H11" s="9">
        <v>44652</v>
      </c>
      <c r="I11" s="8">
        <f t="shared" si="0"/>
        <v>1</v>
      </c>
    </row>
    <row r="12" spans="1:9" ht="18.75" customHeight="1" x14ac:dyDescent="0.25">
      <c r="A12" s="8" t="s">
        <v>346</v>
      </c>
      <c r="B12" s="8" t="s">
        <v>196</v>
      </c>
      <c r="C12" s="8" t="s">
        <v>127</v>
      </c>
      <c r="D12" s="4" t="s">
        <v>573</v>
      </c>
      <c r="E12" s="5" t="s">
        <v>1</v>
      </c>
      <c r="F12" s="5" t="s">
        <v>448</v>
      </c>
      <c r="G12" s="5" t="s">
        <v>531</v>
      </c>
      <c r="H12" s="9" t="s">
        <v>486</v>
      </c>
      <c r="I12" s="8">
        <f t="shared" si="0"/>
        <v>1</v>
      </c>
    </row>
    <row r="13" spans="1:9" ht="18.75" customHeight="1" x14ac:dyDescent="0.25">
      <c r="A13" s="8" t="s">
        <v>346</v>
      </c>
      <c r="B13" s="8" t="s">
        <v>196</v>
      </c>
      <c r="C13" s="8" t="s">
        <v>399</v>
      </c>
      <c r="D13" s="8" t="s">
        <v>278</v>
      </c>
      <c r="E13" s="7" t="s">
        <v>1</v>
      </c>
      <c r="F13" s="7" t="s">
        <v>244</v>
      </c>
      <c r="G13" s="7" t="s">
        <v>203</v>
      </c>
      <c r="H13" s="9" t="s">
        <v>287</v>
      </c>
      <c r="I13" s="8">
        <f t="shared" si="0"/>
        <v>1</v>
      </c>
    </row>
    <row r="14" spans="1:9" ht="18.75" customHeight="1" x14ac:dyDescent="0.25">
      <c r="A14" s="8" t="s">
        <v>346</v>
      </c>
      <c r="B14" s="8" t="s">
        <v>196</v>
      </c>
      <c r="C14" s="8" t="s">
        <v>399</v>
      </c>
      <c r="D14" s="8" t="s">
        <v>278</v>
      </c>
      <c r="E14" s="7"/>
      <c r="F14" s="7" t="s">
        <v>256</v>
      </c>
      <c r="G14" s="7" t="s">
        <v>222</v>
      </c>
      <c r="H14" s="9" t="s">
        <v>287</v>
      </c>
      <c r="I14" s="8">
        <f t="shared" si="0"/>
        <v>1</v>
      </c>
    </row>
    <row r="15" spans="1:9" ht="18.75" customHeight="1" x14ac:dyDescent="0.25">
      <c r="A15" s="6" t="s">
        <v>346</v>
      </c>
      <c r="B15" s="6" t="s">
        <v>196</v>
      </c>
      <c r="C15" s="8" t="s">
        <v>399</v>
      </c>
      <c r="D15" s="8" t="s">
        <v>573</v>
      </c>
      <c r="E15" s="7" t="s">
        <v>1</v>
      </c>
      <c r="F15" s="7" t="s">
        <v>153</v>
      </c>
      <c r="G15" s="7" t="s">
        <v>154</v>
      </c>
      <c r="H15" s="9" t="s">
        <v>551</v>
      </c>
      <c r="I15" s="8">
        <f t="shared" si="0"/>
        <v>1</v>
      </c>
    </row>
    <row r="16" spans="1:9" ht="18.75" customHeight="1" x14ac:dyDescent="0.25">
      <c r="A16" s="6" t="s">
        <v>346</v>
      </c>
      <c r="B16" s="6" t="s">
        <v>196</v>
      </c>
      <c r="C16" s="8" t="s">
        <v>399</v>
      </c>
      <c r="D16" s="8" t="s">
        <v>573</v>
      </c>
      <c r="E16" s="7" t="s">
        <v>132</v>
      </c>
      <c r="F16" s="7" t="s">
        <v>131</v>
      </c>
      <c r="G16" s="7" t="s">
        <v>182</v>
      </c>
      <c r="H16" s="9">
        <v>43009</v>
      </c>
      <c r="I16" s="8">
        <f t="shared" si="0"/>
        <v>1</v>
      </c>
    </row>
    <row r="17" spans="1:9" ht="18.75" customHeight="1" x14ac:dyDescent="0.25">
      <c r="A17" s="6" t="s">
        <v>346</v>
      </c>
      <c r="B17" s="6" t="s">
        <v>196</v>
      </c>
      <c r="C17" s="8" t="s">
        <v>156</v>
      </c>
      <c r="D17" s="8" t="s">
        <v>573</v>
      </c>
      <c r="E17" s="7" t="s">
        <v>1</v>
      </c>
      <c r="F17" s="7" t="s">
        <v>13</v>
      </c>
      <c r="G17" s="7" t="s">
        <v>155</v>
      </c>
      <c r="H17" s="9">
        <v>43739</v>
      </c>
      <c r="I17" s="8">
        <f t="shared" si="0"/>
        <v>1</v>
      </c>
    </row>
    <row r="18" spans="1:9" ht="18.75" customHeight="1" x14ac:dyDescent="0.25">
      <c r="A18" s="8" t="s">
        <v>346</v>
      </c>
      <c r="B18" s="8" t="s">
        <v>196</v>
      </c>
      <c r="C18" s="8" t="s">
        <v>404</v>
      </c>
      <c r="D18" s="8" t="s">
        <v>280</v>
      </c>
      <c r="E18" s="7" t="s">
        <v>267</v>
      </c>
      <c r="F18" s="7" t="s">
        <v>161</v>
      </c>
      <c r="G18" s="7" t="s">
        <v>206</v>
      </c>
      <c r="H18" s="9">
        <v>41931</v>
      </c>
      <c r="I18" s="8">
        <f t="shared" si="0"/>
        <v>1</v>
      </c>
    </row>
    <row r="19" spans="1:9" ht="18.75" customHeight="1" x14ac:dyDescent="0.25">
      <c r="A19" s="6" t="s">
        <v>346</v>
      </c>
      <c r="B19" s="6" t="s">
        <v>196</v>
      </c>
      <c r="C19" s="8" t="s">
        <v>122</v>
      </c>
      <c r="D19" s="8" t="s">
        <v>573</v>
      </c>
      <c r="E19" s="7" t="s">
        <v>1</v>
      </c>
      <c r="F19" s="7" t="s">
        <v>123</v>
      </c>
      <c r="G19" s="7" t="s">
        <v>124</v>
      </c>
      <c r="H19" s="9">
        <v>41913</v>
      </c>
      <c r="I19" s="8">
        <f t="shared" si="0"/>
        <v>1</v>
      </c>
    </row>
    <row r="20" spans="1:9" ht="18.75" customHeight="1" x14ac:dyDescent="0.25">
      <c r="A20" s="4" t="s">
        <v>346</v>
      </c>
      <c r="B20" s="4" t="s">
        <v>196</v>
      </c>
      <c r="C20" s="8" t="s">
        <v>122</v>
      </c>
      <c r="D20" s="4" t="s">
        <v>573</v>
      </c>
      <c r="E20" s="5" t="s">
        <v>447</v>
      </c>
      <c r="F20" s="5" t="s">
        <v>157</v>
      </c>
      <c r="G20" s="5" t="s">
        <v>522</v>
      </c>
      <c r="H20" s="10" t="s">
        <v>485</v>
      </c>
      <c r="I20" s="8">
        <f t="shared" si="0"/>
        <v>1</v>
      </c>
    </row>
    <row r="21" spans="1:9" ht="18.75" customHeight="1" x14ac:dyDescent="0.25">
      <c r="A21" s="6" t="s">
        <v>346</v>
      </c>
      <c r="B21" s="6" t="s">
        <v>196</v>
      </c>
      <c r="C21" s="8" t="s">
        <v>122</v>
      </c>
      <c r="D21" s="8" t="s">
        <v>573</v>
      </c>
      <c r="E21" s="7" t="s">
        <v>186</v>
      </c>
      <c r="F21" s="7" t="s">
        <v>185</v>
      </c>
      <c r="G21" s="7" t="s">
        <v>184</v>
      </c>
      <c r="H21" s="9" t="s">
        <v>542</v>
      </c>
      <c r="I21" s="8">
        <f t="shared" si="0"/>
        <v>1</v>
      </c>
    </row>
    <row r="22" spans="1:9" ht="18.75" customHeight="1" x14ac:dyDescent="0.25">
      <c r="A22" s="4" t="s">
        <v>346</v>
      </c>
      <c r="B22" s="4" t="s">
        <v>196</v>
      </c>
      <c r="C22" s="8" t="s">
        <v>122</v>
      </c>
      <c r="D22" s="4" t="s">
        <v>573</v>
      </c>
      <c r="E22" s="5" t="s">
        <v>1</v>
      </c>
      <c r="F22" s="5" t="s">
        <v>446</v>
      </c>
      <c r="G22" s="5" t="s">
        <v>566</v>
      </c>
      <c r="H22" s="10">
        <v>44331</v>
      </c>
      <c r="I22" s="8">
        <f t="shared" si="0"/>
        <v>1</v>
      </c>
    </row>
    <row r="23" spans="1:9" ht="18.75" customHeight="1" x14ac:dyDescent="0.25">
      <c r="A23" s="8" t="s">
        <v>346</v>
      </c>
      <c r="B23" s="8" t="s">
        <v>196</v>
      </c>
      <c r="C23" s="8" t="s">
        <v>122</v>
      </c>
      <c r="D23" s="4" t="s">
        <v>573</v>
      </c>
      <c r="E23" s="5" t="s">
        <v>1</v>
      </c>
      <c r="F23" s="5" t="s">
        <v>125</v>
      </c>
      <c r="G23" s="5" t="s">
        <v>527</v>
      </c>
      <c r="H23" s="9" t="s">
        <v>484</v>
      </c>
      <c r="I23" s="8">
        <f t="shared" si="0"/>
        <v>1</v>
      </c>
    </row>
    <row r="24" spans="1:9" ht="18.75" customHeight="1" x14ac:dyDescent="0.25">
      <c r="A24" s="6" t="s">
        <v>346</v>
      </c>
      <c r="B24" s="6" t="s">
        <v>196</v>
      </c>
      <c r="C24" s="8" t="s">
        <v>122</v>
      </c>
      <c r="D24" s="8" t="s">
        <v>573</v>
      </c>
      <c r="E24" s="7" t="s">
        <v>121</v>
      </c>
      <c r="F24" s="7" t="s">
        <v>119</v>
      </c>
      <c r="G24" s="7" t="s">
        <v>120</v>
      </c>
      <c r="H24" s="9" t="s">
        <v>542</v>
      </c>
      <c r="I24" s="8">
        <f t="shared" si="0"/>
        <v>1</v>
      </c>
    </row>
    <row r="25" spans="1:9" ht="18.75" customHeight="1" x14ac:dyDescent="0.25">
      <c r="A25" s="6" t="s">
        <v>346</v>
      </c>
      <c r="B25" s="6" t="s">
        <v>196</v>
      </c>
      <c r="C25" s="8" t="s">
        <v>122</v>
      </c>
      <c r="D25" s="8" t="s">
        <v>573</v>
      </c>
      <c r="E25" s="7" t="s">
        <v>132</v>
      </c>
      <c r="F25" s="7" t="s">
        <v>188</v>
      </c>
      <c r="G25" s="7" t="s">
        <v>187</v>
      </c>
      <c r="H25" s="9">
        <v>43132</v>
      </c>
      <c r="I25" s="8">
        <f t="shared" si="0"/>
        <v>1</v>
      </c>
    </row>
    <row r="26" spans="1:9" ht="18.75" customHeight="1" x14ac:dyDescent="0.25">
      <c r="A26" s="6" t="s">
        <v>346</v>
      </c>
      <c r="B26" s="6" t="s">
        <v>196</v>
      </c>
      <c r="C26" s="8" t="s">
        <v>122</v>
      </c>
      <c r="D26" s="8" t="s">
        <v>573</v>
      </c>
      <c r="E26" s="7" t="s">
        <v>6</v>
      </c>
      <c r="F26" s="7" t="s">
        <v>7</v>
      </c>
      <c r="G26" s="7" t="s">
        <v>99</v>
      </c>
      <c r="H26" s="9" t="s">
        <v>542</v>
      </c>
      <c r="I26" s="8">
        <f t="shared" si="0"/>
        <v>1</v>
      </c>
    </row>
    <row r="27" spans="1:9" ht="18.75" customHeight="1" x14ac:dyDescent="0.25">
      <c r="A27" s="8" t="s">
        <v>346</v>
      </c>
      <c r="B27" s="8" t="s">
        <v>196</v>
      </c>
      <c r="C27" s="8" t="s">
        <v>538</v>
      </c>
      <c r="D27" s="4" t="s">
        <v>573</v>
      </c>
      <c r="E27" s="5" t="s">
        <v>1</v>
      </c>
      <c r="F27" s="5" t="s">
        <v>151</v>
      </c>
      <c r="G27" s="5" t="s">
        <v>537</v>
      </c>
      <c r="H27" s="9" t="s">
        <v>488</v>
      </c>
      <c r="I27" s="8">
        <f t="shared" si="0"/>
        <v>1</v>
      </c>
    </row>
    <row r="28" spans="1:9" ht="18.75" customHeight="1" x14ac:dyDescent="0.25">
      <c r="A28" s="8" t="s">
        <v>346</v>
      </c>
      <c r="B28" s="8" t="s">
        <v>196</v>
      </c>
      <c r="C28" s="8" t="s">
        <v>165</v>
      </c>
      <c r="D28" s="8" t="s">
        <v>280</v>
      </c>
      <c r="E28" s="7" t="s">
        <v>1</v>
      </c>
      <c r="F28" s="7" t="s">
        <v>183</v>
      </c>
      <c r="G28" s="7" t="s">
        <v>223</v>
      </c>
      <c r="H28" s="9">
        <v>44562</v>
      </c>
      <c r="I28" s="8">
        <f t="shared" si="0"/>
        <v>1</v>
      </c>
    </row>
    <row r="29" spans="1:9" ht="18.75" customHeight="1" x14ac:dyDescent="0.25">
      <c r="A29" s="6" t="s">
        <v>346</v>
      </c>
      <c r="B29" s="6" t="s">
        <v>196</v>
      </c>
      <c r="C29" s="8" t="s">
        <v>165</v>
      </c>
      <c r="D29" s="8" t="s">
        <v>573</v>
      </c>
      <c r="E29" s="7"/>
      <c r="F29" s="7" t="s">
        <v>163</v>
      </c>
      <c r="G29" s="7" t="s">
        <v>164</v>
      </c>
      <c r="H29" s="9">
        <v>43221</v>
      </c>
      <c r="I29" s="8">
        <f t="shared" si="0"/>
        <v>1</v>
      </c>
    </row>
    <row r="30" spans="1:9" ht="18.75" customHeight="1" x14ac:dyDescent="0.25">
      <c r="A30" s="8" t="s">
        <v>346</v>
      </c>
      <c r="B30" s="8" t="s">
        <v>196</v>
      </c>
      <c r="C30" s="12" t="s">
        <v>420</v>
      </c>
      <c r="D30" s="8" t="s">
        <v>284</v>
      </c>
      <c r="E30" s="11" t="s">
        <v>1</v>
      </c>
      <c r="F30" s="11" t="s">
        <v>418</v>
      </c>
      <c r="G30" s="11" t="s">
        <v>419</v>
      </c>
      <c r="H30" s="9">
        <v>43662</v>
      </c>
      <c r="I30" s="8">
        <f t="shared" si="0"/>
        <v>1</v>
      </c>
    </row>
    <row r="31" spans="1:9" ht="18.75" customHeight="1" x14ac:dyDescent="0.25">
      <c r="A31" s="4" t="s">
        <v>346</v>
      </c>
      <c r="B31" s="4" t="s">
        <v>196</v>
      </c>
      <c r="C31" s="4" t="s">
        <v>521</v>
      </c>
      <c r="D31" s="4" t="s">
        <v>573</v>
      </c>
      <c r="E31" s="5" t="s">
        <v>1</v>
      </c>
      <c r="F31" s="5" t="s">
        <v>9</v>
      </c>
      <c r="G31" s="5" t="s">
        <v>524</v>
      </c>
      <c r="H31" s="10" t="s">
        <v>487</v>
      </c>
      <c r="I31" s="8">
        <f t="shared" si="0"/>
        <v>1</v>
      </c>
    </row>
    <row r="32" spans="1:9" ht="18.75" customHeight="1" x14ac:dyDescent="0.25">
      <c r="A32" s="6" t="s">
        <v>346</v>
      </c>
      <c r="B32" s="6" t="s">
        <v>196</v>
      </c>
      <c r="C32" s="8" t="s">
        <v>536</v>
      </c>
      <c r="D32" s="8" t="s">
        <v>573</v>
      </c>
      <c r="E32" s="7" t="s">
        <v>1</v>
      </c>
      <c r="F32" s="7" t="s">
        <v>535</v>
      </c>
      <c r="G32" s="7" t="s">
        <v>63</v>
      </c>
      <c r="H32" s="9">
        <v>44593</v>
      </c>
      <c r="I32" s="8">
        <f t="shared" si="0"/>
        <v>1</v>
      </c>
    </row>
    <row r="33" spans="1:9" ht="18.75" customHeight="1" x14ac:dyDescent="0.25">
      <c r="A33" s="4" t="s">
        <v>346</v>
      </c>
      <c r="B33" s="4" t="s">
        <v>196</v>
      </c>
      <c r="C33" s="4" t="s">
        <v>520</v>
      </c>
      <c r="D33" s="4" t="s">
        <v>573</v>
      </c>
      <c r="E33" s="5" t="s">
        <v>1</v>
      </c>
      <c r="F33" s="5" t="s">
        <v>44</v>
      </c>
      <c r="G33" s="5" t="s">
        <v>523</v>
      </c>
      <c r="H33" s="10" t="s">
        <v>489</v>
      </c>
      <c r="I33" s="8">
        <f t="shared" si="0"/>
        <v>1</v>
      </c>
    </row>
    <row r="34" spans="1:9" ht="18.75" customHeight="1" x14ac:dyDescent="0.25">
      <c r="A34" s="8" t="s">
        <v>346</v>
      </c>
      <c r="B34" s="8" t="s">
        <v>196</v>
      </c>
      <c r="C34" s="8" t="s">
        <v>287</v>
      </c>
      <c r="D34" s="8" t="s">
        <v>280</v>
      </c>
      <c r="E34" s="7" t="s">
        <v>268</v>
      </c>
      <c r="F34" s="7" t="s">
        <v>247</v>
      </c>
      <c r="G34" s="7" t="s">
        <v>210</v>
      </c>
      <c r="H34" s="9">
        <v>43045</v>
      </c>
      <c r="I34" s="8">
        <f t="shared" ref="I34:I65" si="1">IF(A34=A33,I33,I33+1)</f>
        <v>1</v>
      </c>
    </row>
    <row r="35" spans="1:9" ht="18.75" customHeight="1" x14ac:dyDescent="0.25">
      <c r="A35" s="6" t="s">
        <v>346</v>
      </c>
      <c r="B35" s="6" t="s">
        <v>196</v>
      </c>
      <c r="C35" s="8" t="s">
        <v>134</v>
      </c>
      <c r="D35" s="8" t="s">
        <v>573</v>
      </c>
      <c r="E35" s="7" t="s">
        <v>5</v>
      </c>
      <c r="F35" s="7" t="s">
        <v>7</v>
      </c>
      <c r="G35" s="7" t="s">
        <v>133</v>
      </c>
      <c r="H35" s="9">
        <v>39692</v>
      </c>
      <c r="I35" s="8">
        <f t="shared" si="1"/>
        <v>1</v>
      </c>
    </row>
    <row r="36" spans="1:9" ht="18.75" customHeight="1" x14ac:dyDescent="0.25">
      <c r="A36" s="6" t="s">
        <v>346</v>
      </c>
      <c r="B36" s="6" t="s">
        <v>196</v>
      </c>
      <c r="C36" s="8" t="s">
        <v>134</v>
      </c>
      <c r="D36" s="8" t="s">
        <v>573</v>
      </c>
      <c r="E36" s="7" t="s">
        <v>1</v>
      </c>
      <c r="F36" s="7" t="s">
        <v>67</v>
      </c>
      <c r="G36" s="7" t="s">
        <v>167</v>
      </c>
      <c r="H36" s="9">
        <v>40026</v>
      </c>
      <c r="I36" s="8">
        <f t="shared" si="1"/>
        <v>1</v>
      </c>
    </row>
    <row r="37" spans="1:9" ht="18.75" customHeight="1" x14ac:dyDescent="0.25">
      <c r="A37" s="8" t="s">
        <v>346</v>
      </c>
      <c r="B37" s="8" t="s">
        <v>196</v>
      </c>
      <c r="C37" s="8" t="s">
        <v>371</v>
      </c>
      <c r="D37" s="8" t="s">
        <v>284</v>
      </c>
      <c r="E37" s="7" t="s">
        <v>1</v>
      </c>
      <c r="F37" s="7" t="s">
        <v>92</v>
      </c>
      <c r="G37" s="7" t="s">
        <v>236</v>
      </c>
      <c r="H37" s="9">
        <v>43831</v>
      </c>
      <c r="I37" s="8">
        <f t="shared" si="1"/>
        <v>1</v>
      </c>
    </row>
    <row r="38" spans="1:9" ht="18.75" customHeight="1" x14ac:dyDescent="0.25">
      <c r="A38" s="8" t="s">
        <v>346</v>
      </c>
      <c r="B38" s="8" t="s">
        <v>196</v>
      </c>
      <c r="C38" s="8" t="s">
        <v>405</v>
      </c>
      <c r="D38" s="8" t="s">
        <v>284</v>
      </c>
      <c r="E38" s="7" t="s">
        <v>1</v>
      </c>
      <c r="F38" s="7" t="s">
        <v>44</v>
      </c>
      <c r="G38" s="7" t="s">
        <v>240</v>
      </c>
      <c r="H38" s="9">
        <v>43831</v>
      </c>
      <c r="I38" s="8">
        <f t="shared" si="1"/>
        <v>1</v>
      </c>
    </row>
    <row r="39" spans="1:9" ht="18.75" customHeight="1" x14ac:dyDescent="0.25">
      <c r="A39" s="8" t="s">
        <v>346</v>
      </c>
      <c r="B39" s="8" t="s">
        <v>196</v>
      </c>
      <c r="C39" s="8" t="s">
        <v>405</v>
      </c>
      <c r="D39" s="8" t="s">
        <v>283</v>
      </c>
      <c r="E39" s="5" t="s">
        <v>275</v>
      </c>
      <c r="F39" s="5" t="s">
        <v>36</v>
      </c>
      <c r="G39" s="7" t="s">
        <v>228</v>
      </c>
      <c r="H39" s="9">
        <v>42587</v>
      </c>
      <c r="I39" s="8">
        <f t="shared" si="1"/>
        <v>1</v>
      </c>
    </row>
    <row r="40" spans="1:9" ht="18.75" customHeight="1" x14ac:dyDescent="0.25">
      <c r="A40" s="8" t="s">
        <v>347</v>
      </c>
      <c r="B40" s="8" t="s">
        <v>351</v>
      </c>
      <c r="C40" s="8" t="s">
        <v>135</v>
      </c>
      <c r="D40" s="8" t="s">
        <v>281</v>
      </c>
      <c r="E40" s="7"/>
      <c r="F40" s="7" t="s">
        <v>251</v>
      </c>
      <c r="G40" s="7" t="s">
        <v>215</v>
      </c>
      <c r="H40" s="9">
        <v>41547</v>
      </c>
      <c r="I40" s="8">
        <f t="shared" si="1"/>
        <v>2</v>
      </c>
    </row>
    <row r="41" spans="1:9" ht="18.75" customHeight="1" x14ac:dyDescent="0.25">
      <c r="A41" s="4" t="s">
        <v>347</v>
      </c>
      <c r="B41" s="4" t="s">
        <v>540</v>
      </c>
      <c r="C41" s="4" t="s">
        <v>539</v>
      </c>
      <c r="D41" s="4" t="s">
        <v>573</v>
      </c>
      <c r="E41" s="5" t="s">
        <v>1</v>
      </c>
      <c r="F41" s="5" t="s">
        <v>183</v>
      </c>
      <c r="G41" s="5" t="s">
        <v>526</v>
      </c>
      <c r="H41" s="10">
        <v>44013</v>
      </c>
      <c r="I41" s="8">
        <f t="shared" si="1"/>
        <v>2</v>
      </c>
    </row>
    <row r="42" spans="1:9" ht="18.75" customHeight="1" x14ac:dyDescent="0.25">
      <c r="A42" s="8" t="s">
        <v>347</v>
      </c>
      <c r="B42" s="8" t="s">
        <v>365</v>
      </c>
      <c r="C42" s="8" t="s">
        <v>366</v>
      </c>
      <c r="D42" s="8" t="s">
        <v>284</v>
      </c>
      <c r="E42" s="7" t="s">
        <v>1</v>
      </c>
      <c r="F42" s="7" t="s">
        <v>78</v>
      </c>
      <c r="G42" s="7" t="s">
        <v>229</v>
      </c>
      <c r="H42" s="9">
        <v>43556</v>
      </c>
      <c r="I42" s="8">
        <f t="shared" si="1"/>
        <v>2</v>
      </c>
    </row>
    <row r="43" spans="1:9" ht="18.75" customHeight="1" x14ac:dyDescent="0.25">
      <c r="A43" s="8" t="s">
        <v>347</v>
      </c>
      <c r="B43" s="8" t="s">
        <v>354</v>
      </c>
      <c r="C43" s="8" t="s">
        <v>360</v>
      </c>
      <c r="D43" s="8" t="s">
        <v>281</v>
      </c>
      <c r="E43" s="7" t="s">
        <v>273</v>
      </c>
      <c r="F43" s="7" t="s">
        <v>255</v>
      </c>
      <c r="G43" s="7" t="s">
        <v>221</v>
      </c>
      <c r="H43" s="9">
        <v>41931</v>
      </c>
      <c r="I43" s="8">
        <f t="shared" si="1"/>
        <v>2</v>
      </c>
    </row>
    <row r="44" spans="1:9" ht="18.75" customHeight="1" x14ac:dyDescent="0.25">
      <c r="A44" s="6" t="s">
        <v>347</v>
      </c>
      <c r="B44" s="6" t="s">
        <v>348</v>
      </c>
      <c r="C44" s="8" t="s">
        <v>137</v>
      </c>
      <c r="D44" s="8" t="s">
        <v>573</v>
      </c>
      <c r="E44" s="7" t="s">
        <v>1</v>
      </c>
      <c r="F44" s="7" t="s">
        <v>92</v>
      </c>
      <c r="G44" s="7" t="s">
        <v>136</v>
      </c>
      <c r="H44" s="9">
        <v>42856</v>
      </c>
      <c r="I44" s="8">
        <f t="shared" si="1"/>
        <v>2</v>
      </c>
    </row>
    <row r="45" spans="1:9" ht="18.75" customHeight="1" x14ac:dyDescent="0.25">
      <c r="A45" s="6" t="s">
        <v>347</v>
      </c>
      <c r="B45" s="6" t="s">
        <v>349</v>
      </c>
      <c r="C45" s="8" t="s">
        <v>152</v>
      </c>
      <c r="D45" s="8" t="s">
        <v>573</v>
      </c>
      <c r="E45" s="7" t="s">
        <v>117</v>
      </c>
      <c r="F45" s="7" t="s">
        <v>29</v>
      </c>
      <c r="G45" s="7" t="s">
        <v>116</v>
      </c>
      <c r="H45" s="9" t="s">
        <v>553</v>
      </c>
      <c r="I45" s="8">
        <f t="shared" si="1"/>
        <v>2</v>
      </c>
    </row>
    <row r="46" spans="1:9" ht="18.75" customHeight="1" x14ac:dyDescent="0.25">
      <c r="A46" s="8" t="s">
        <v>347</v>
      </c>
      <c r="B46" s="8" t="s">
        <v>546</v>
      </c>
      <c r="C46" s="8" t="s">
        <v>556</v>
      </c>
      <c r="D46" s="4" t="s">
        <v>573</v>
      </c>
      <c r="E46" s="5" t="s">
        <v>43</v>
      </c>
      <c r="F46" s="5" t="s">
        <v>83</v>
      </c>
      <c r="G46" s="5" t="s">
        <v>529</v>
      </c>
      <c r="H46" s="9" t="s">
        <v>490</v>
      </c>
      <c r="I46" s="8">
        <f t="shared" si="1"/>
        <v>2</v>
      </c>
    </row>
    <row r="47" spans="1:9" ht="18.75" customHeight="1" x14ac:dyDescent="0.25">
      <c r="A47" s="4" t="s">
        <v>347</v>
      </c>
      <c r="B47" s="4" t="s">
        <v>514</v>
      </c>
      <c r="C47" s="4" t="s">
        <v>513</v>
      </c>
      <c r="D47" s="4" t="s">
        <v>573</v>
      </c>
      <c r="E47" s="5"/>
      <c r="F47" s="5" t="s">
        <v>452</v>
      </c>
      <c r="G47" s="5" t="s">
        <v>512</v>
      </c>
      <c r="H47" s="10" t="s">
        <v>490</v>
      </c>
      <c r="I47" s="8">
        <f t="shared" si="1"/>
        <v>2</v>
      </c>
    </row>
    <row r="48" spans="1:9" ht="18.75" customHeight="1" x14ac:dyDescent="0.25">
      <c r="A48" s="6" t="s">
        <v>347</v>
      </c>
      <c r="B48" s="6" t="s">
        <v>350</v>
      </c>
      <c r="C48" s="8" t="s">
        <v>160</v>
      </c>
      <c r="D48" s="8" t="s">
        <v>573</v>
      </c>
      <c r="E48" s="7" t="s">
        <v>1</v>
      </c>
      <c r="F48" s="7" t="s">
        <v>7</v>
      </c>
      <c r="G48" s="7" t="s">
        <v>159</v>
      </c>
      <c r="H48" s="9">
        <v>42917</v>
      </c>
      <c r="I48" s="8">
        <f t="shared" si="1"/>
        <v>2</v>
      </c>
    </row>
    <row r="49" spans="1:9" ht="18.75" customHeight="1" x14ac:dyDescent="0.25">
      <c r="A49" s="6" t="s">
        <v>326</v>
      </c>
      <c r="B49" s="6" t="s">
        <v>195</v>
      </c>
      <c r="C49" s="8" t="s">
        <v>367</v>
      </c>
      <c r="D49" s="8" t="s">
        <v>574</v>
      </c>
      <c r="E49" s="7" t="s">
        <v>82</v>
      </c>
      <c r="F49" s="7" t="s">
        <v>80</v>
      </c>
      <c r="G49" s="7" t="s">
        <v>81</v>
      </c>
      <c r="H49" s="9">
        <v>43102</v>
      </c>
      <c r="I49" s="8">
        <f t="shared" si="1"/>
        <v>3</v>
      </c>
    </row>
    <row r="50" spans="1:9" ht="18.75" customHeight="1" x14ac:dyDescent="0.25">
      <c r="A50" s="8" t="s">
        <v>326</v>
      </c>
      <c r="B50" s="8" t="s">
        <v>195</v>
      </c>
      <c r="C50" s="8" t="s">
        <v>367</v>
      </c>
      <c r="D50" s="8" t="s">
        <v>284</v>
      </c>
      <c r="E50" s="7" t="s">
        <v>1</v>
      </c>
      <c r="F50" s="7" t="s">
        <v>119</v>
      </c>
      <c r="G50" s="7" t="s">
        <v>231</v>
      </c>
      <c r="H50" s="9">
        <v>43709</v>
      </c>
      <c r="I50" s="8">
        <f t="shared" si="1"/>
        <v>3</v>
      </c>
    </row>
    <row r="51" spans="1:9" ht="18.75" customHeight="1" x14ac:dyDescent="0.25">
      <c r="A51" s="6" t="s">
        <v>326</v>
      </c>
      <c r="B51" s="6" t="s">
        <v>303</v>
      </c>
      <c r="C51" s="8" t="s">
        <v>91</v>
      </c>
      <c r="D51" s="8" t="s">
        <v>574</v>
      </c>
      <c r="E51" s="7" t="s">
        <v>90</v>
      </c>
      <c r="F51" s="7" t="s">
        <v>88</v>
      </c>
      <c r="G51" s="7" t="s">
        <v>89</v>
      </c>
      <c r="H51" s="9">
        <v>43252</v>
      </c>
      <c r="I51" s="8">
        <f t="shared" si="1"/>
        <v>3</v>
      </c>
    </row>
    <row r="52" spans="1:9" ht="18.75" customHeight="1" x14ac:dyDescent="0.25">
      <c r="A52" s="8" t="s">
        <v>326</v>
      </c>
      <c r="B52" s="8" t="s">
        <v>364</v>
      </c>
      <c r="C52" s="8" t="s">
        <v>363</v>
      </c>
      <c r="D52" s="8" t="s">
        <v>281</v>
      </c>
      <c r="E52" s="7" t="s">
        <v>1</v>
      </c>
      <c r="F52" s="7" t="s">
        <v>259</v>
      </c>
      <c r="G52" s="7" t="s">
        <v>226</v>
      </c>
      <c r="H52" s="9">
        <v>40594</v>
      </c>
      <c r="I52" s="8">
        <f t="shared" si="1"/>
        <v>3</v>
      </c>
    </row>
    <row r="53" spans="1:9" ht="18.75" customHeight="1" x14ac:dyDescent="0.25">
      <c r="A53" s="8" t="s">
        <v>326</v>
      </c>
      <c r="B53" s="8" t="s">
        <v>352</v>
      </c>
      <c r="C53" s="8" t="s">
        <v>402</v>
      </c>
      <c r="D53" s="8" t="s">
        <v>281</v>
      </c>
      <c r="E53" s="7" t="s">
        <v>269</v>
      </c>
      <c r="F53" s="7" t="s">
        <v>249</v>
      </c>
      <c r="G53" s="7" t="s">
        <v>213</v>
      </c>
      <c r="H53" s="9">
        <v>41931</v>
      </c>
      <c r="I53" s="8">
        <f t="shared" si="1"/>
        <v>3</v>
      </c>
    </row>
    <row r="54" spans="1:9" ht="18.75" customHeight="1" x14ac:dyDescent="0.25">
      <c r="A54" s="6" t="s">
        <v>326</v>
      </c>
      <c r="B54" s="6" t="s">
        <v>302</v>
      </c>
      <c r="C54" s="8" t="s">
        <v>380</v>
      </c>
      <c r="D54" s="8" t="s">
        <v>574</v>
      </c>
      <c r="E54" s="7"/>
      <c r="F54" s="7" t="s">
        <v>86</v>
      </c>
      <c r="G54" s="7" t="s">
        <v>87</v>
      </c>
      <c r="H54" s="9">
        <v>43344</v>
      </c>
      <c r="I54" s="8">
        <f t="shared" si="1"/>
        <v>3</v>
      </c>
    </row>
    <row r="55" spans="1:9" ht="18.75" customHeight="1" x14ac:dyDescent="0.25">
      <c r="A55" s="6" t="s">
        <v>326</v>
      </c>
      <c r="B55" s="6" t="s">
        <v>304</v>
      </c>
      <c r="C55" s="8" t="s">
        <v>94</v>
      </c>
      <c r="D55" s="8" t="s">
        <v>574</v>
      </c>
      <c r="E55" s="7" t="s">
        <v>90</v>
      </c>
      <c r="F55" s="7" t="s">
        <v>92</v>
      </c>
      <c r="G55" s="7" t="s">
        <v>93</v>
      </c>
      <c r="H55" s="9">
        <v>43344</v>
      </c>
      <c r="I55" s="8">
        <f t="shared" si="1"/>
        <v>3</v>
      </c>
    </row>
    <row r="56" spans="1:9" ht="18.75" customHeight="1" x14ac:dyDescent="0.25">
      <c r="A56" s="6" t="s">
        <v>326</v>
      </c>
      <c r="B56" s="6" t="s">
        <v>301</v>
      </c>
      <c r="C56" s="8" t="s">
        <v>85</v>
      </c>
      <c r="D56" s="8" t="s">
        <v>574</v>
      </c>
      <c r="E56" s="7" t="s">
        <v>1</v>
      </c>
      <c r="F56" s="7" t="s">
        <v>83</v>
      </c>
      <c r="G56" s="7" t="s">
        <v>84</v>
      </c>
      <c r="H56" s="9">
        <v>43009</v>
      </c>
      <c r="I56" s="8">
        <f t="shared" si="1"/>
        <v>3</v>
      </c>
    </row>
    <row r="57" spans="1:9" ht="18.75" customHeight="1" x14ac:dyDescent="0.25">
      <c r="A57" s="8" t="s">
        <v>326</v>
      </c>
      <c r="B57" s="8" t="s">
        <v>414</v>
      </c>
      <c r="C57" s="8" t="s">
        <v>406</v>
      </c>
      <c r="D57" s="8" t="s">
        <v>284</v>
      </c>
      <c r="E57" s="7" t="s">
        <v>1</v>
      </c>
      <c r="F57" s="7" t="s">
        <v>7</v>
      </c>
      <c r="G57" s="7" t="s">
        <v>202</v>
      </c>
      <c r="H57" s="9">
        <v>44211</v>
      </c>
      <c r="I57" s="8">
        <f t="shared" si="1"/>
        <v>3</v>
      </c>
    </row>
    <row r="58" spans="1:9" ht="18.75" customHeight="1" x14ac:dyDescent="0.25">
      <c r="A58" s="8" t="s">
        <v>342</v>
      </c>
      <c r="B58" s="8" t="s">
        <v>544</v>
      </c>
      <c r="C58" s="8" t="s">
        <v>500</v>
      </c>
      <c r="D58" s="4" t="s">
        <v>576</v>
      </c>
      <c r="E58" s="3" t="s">
        <v>148</v>
      </c>
      <c r="F58" s="3" t="s">
        <v>457</v>
      </c>
      <c r="G58" s="3" t="s">
        <v>458</v>
      </c>
      <c r="H58" s="9">
        <v>44440</v>
      </c>
      <c r="I58" s="8">
        <f t="shared" si="1"/>
        <v>4</v>
      </c>
    </row>
    <row r="59" spans="1:9" ht="18.75" customHeight="1" x14ac:dyDescent="0.25">
      <c r="A59" s="8" t="s">
        <v>342</v>
      </c>
      <c r="B59" s="8" t="s">
        <v>519</v>
      </c>
      <c r="C59" s="8" t="s">
        <v>502</v>
      </c>
      <c r="D59" s="4" t="s">
        <v>576</v>
      </c>
      <c r="E59" s="3" t="s">
        <v>121</v>
      </c>
      <c r="F59" s="3" t="s">
        <v>40</v>
      </c>
      <c r="G59" s="3" t="s">
        <v>462</v>
      </c>
      <c r="H59" s="9" t="s">
        <v>491</v>
      </c>
      <c r="I59" s="8">
        <f t="shared" si="1"/>
        <v>4</v>
      </c>
    </row>
    <row r="60" spans="1:9" ht="18.75" customHeight="1" x14ac:dyDescent="0.25">
      <c r="A60" s="6" t="s">
        <v>342</v>
      </c>
      <c r="B60" s="6" t="s">
        <v>193</v>
      </c>
      <c r="C60" s="8" t="s">
        <v>410</v>
      </c>
      <c r="D60" s="8" t="s">
        <v>576</v>
      </c>
      <c r="E60" s="7"/>
      <c r="F60" s="7" t="s">
        <v>100</v>
      </c>
      <c r="G60" s="7" t="s">
        <v>101</v>
      </c>
      <c r="H60" s="9">
        <v>43252</v>
      </c>
      <c r="I60" s="8">
        <f t="shared" si="1"/>
        <v>4</v>
      </c>
    </row>
    <row r="61" spans="1:9" ht="18.75" customHeight="1" x14ac:dyDescent="0.25">
      <c r="A61" s="6" t="s">
        <v>342</v>
      </c>
      <c r="B61" s="6" t="s">
        <v>193</v>
      </c>
      <c r="C61" s="8" t="s">
        <v>410</v>
      </c>
      <c r="D61" s="8" t="s">
        <v>576</v>
      </c>
      <c r="E61" s="7" t="s">
        <v>6</v>
      </c>
      <c r="F61" s="7" t="s">
        <v>97</v>
      </c>
      <c r="G61" s="7" t="s">
        <v>98</v>
      </c>
      <c r="H61" s="9">
        <v>42614</v>
      </c>
      <c r="I61" s="8">
        <f t="shared" si="1"/>
        <v>4</v>
      </c>
    </row>
    <row r="62" spans="1:9" ht="18.75" customHeight="1" x14ac:dyDescent="0.25">
      <c r="A62" s="8" t="s">
        <v>342</v>
      </c>
      <c r="B62" s="8" t="s">
        <v>193</v>
      </c>
      <c r="C62" s="12" t="s">
        <v>557</v>
      </c>
      <c r="D62" s="8" t="s">
        <v>284</v>
      </c>
      <c r="E62" s="11" t="s">
        <v>1</v>
      </c>
      <c r="F62" s="11" t="s">
        <v>7</v>
      </c>
      <c r="G62" s="11" t="s">
        <v>421</v>
      </c>
      <c r="H62" s="9">
        <v>44825</v>
      </c>
      <c r="I62" s="8">
        <f t="shared" si="1"/>
        <v>4</v>
      </c>
    </row>
    <row r="63" spans="1:9" ht="18.75" customHeight="1" x14ac:dyDescent="0.25">
      <c r="A63" s="6" t="s">
        <v>342</v>
      </c>
      <c r="B63" s="6" t="s">
        <v>193</v>
      </c>
      <c r="C63" s="8" t="s">
        <v>398</v>
      </c>
      <c r="D63" s="8" t="s">
        <v>576</v>
      </c>
      <c r="E63" s="7" t="s">
        <v>149</v>
      </c>
      <c r="F63" s="7" t="s">
        <v>102</v>
      </c>
      <c r="G63" s="7" t="s">
        <v>103</v>
      </c>
      <c r="H63" s="9">
        <v>42410</v>
      </c>
      <c r="I63" s="8">
        <f t="shared" si="1"/>
        <v>4</v>
      </c>
    </row>
    <row r="64" spans="1:9" ht="18.75" customHeight="1" x14ac:dyDescent="0.25">
      <c r="A64" s="4" t="s">
        <v>342</v>
      </c>
      <c r="B64" s="4" t="s">
        <v>548</v>
      </c>
      <c r="C64" s="4" t="s">
        <v>504</v>
      </c>
      <c r="D64" s="4" t="s">
        <v>576</v>
      </c>
      <c r="E64" s="5" t="s">
        <v>1</v>
      </c>
      <c r="F64" s="5" t="s">
        <v>424</v>
      </c>
      <c r="G64" s="5" t="s">
        <v>464</v>
      </c>
      <c r="H64" s="10" t="s">
        <v>491</v>
      </c>
      <c r="I64" s="8">
        <f t="shared" si="1"/>
        <v>4</v>
      </c>
    </row>
    <row r="65" spans="1:9" ht="18.75" customHeight="1" x14ac:dyDescent="0.25">
      <c r="A65" s="8" t="s">
        <v>342</v>
      </c>
      <c r="B65" s="8" t="s">
        <v>532</v>
      </c>
      <c r="C65" s="8" t="s">
        <v>498</v>
      </c>
      <c r="D65" s="4" t="s">
        <v>576</v>
      </c>
      <c r="E65" s="3" t="s">
        <v>1</v>
      </c>
      <c r="F65" s="3" t="s">
        <v>261</v>
      </c>
      <c r="G65" s="3" t="s">
        <v>454</v>
      </c>
      <c r="H65" s="9" t="s">
        <v>491</v>
      </c>
      <c r="I65" s="8">
        <f t="shared" si="1"/>
        <v>4</v>
      </c>
    </row>
    <row r="66" spans="1:9" ht="18.75" customHeight="1" x14ac:dyDescent="0.25">
      <c r="A66" s="8" t="s">
        <v>342</v>
      </c>
      <c r="B66" s="8" t="s">
        <v>549</v>
      </c>
      <c r="C66" s="8" t="s">
        <v>499</v>
      </c>
      <c r="D66" s="4" t="s">
        <v>576</v>
      </c>
      <c r="E66" s="3" t="s">
        <v>1</v>
      </c>
      <c r="F66" s="3" t="s">
        <v>455</v>
      </c>
      <c r="G66" s="3" t="s">
        <v>456</v>
      </c>
      <c r="H66" s="9" t="s">
        <v>491</v>
      </c>
      <c r="I66" s="8">
        <f t="shared" ref="I66:I97" si="2">IF(A66=A65,I65,I65+1)</f>
        <v>4</v>
      </c>
    </row>
    <row r="67" spans="1:9" ht="18.75" customHeight="1" x14ac:dyDescent="0.25">
      <c r="A67" s="6" t="s">
        <v>344</v>
      </c>
      <c r="B67" s="6" t="s">
        <v>345</v>
      </c>
      <c r="C67" s="8" t="s">
        <v>343</v>
      </c>
      <c r="D67" s="8" t="s">
        <v>576</v>
      </c>
      <c r="E67" s="7" t="s">
        <v>1</v>
      </c>
      <c r="F67" s="7" t="s">
        <v>4</v>
      </c>
      <c r="G67" s="7" t="s">
        <v>150</v>
      </c>
      <c r="H67" s="9">
        <v>43648</v>
      </c>
      <c r="I67" s="8">
        <f t="shared" si="2"/>
        <v>5</v>
      </c>
    </row>
    <row r="68" spans="1:9" ht="18.75" customHeight="1" x14ac:dyDescent="0.25">
      <c r="A68" s="8" t="s">
        <v>344</v>
      </c>
      <c r="B68" s="8" t="s">
        <v>361</v>
      </c>
      <c r="C68" s="8" t="s">
        <v>362</v>
      </c>
      <c r="D68" s="8" t="s">
        <v>279</v>
      </c>
      <c r="E68" s="7" t="s">
        <v>186</v>
      </c>
      <c r="F68" s="7" t="s">
        <v>258</v>
      </c>
      <c r="G68" s="7" t="s">
        <v>225</v>
      </c>
      <c r="H68" s="9">
        <v>41913</v>
      </c>
      <c r="I68" s="8">
        <f t="shared" si="2"/>
        <v>5</v>
      </c>
    </row>
    <row r="69" spans="1:9" ht="18.75" customHeight="1" x14ac:dyDescent="0.25">
      <c r="A69" s="8" t="s">
        <v>344</v>
      </c>
      <c r="B69" s="8" t="s">
        <v>541</v>
      </c>
      <c r="C69" s="8" t="s">
        <v>503</v>
      </c>
      <c r="D69" s="4" t="s">
        <v>576</v>
      </c>
      <c r="E69" s="3" t="s">
        <v>1</v>
      </c>
      <c r="F69" s="3" t="s">
        <v>40</v>
      </c>
      <c r="G69" s="3" t="s">
        <v>463</v>
      </c>
      <c r="H69" s="9" t="s">
        <v>491</v>
      </c>
      <c r="I69" s="8">
        <f t="shared" si="2"/>
        <v>5</v>
      </c>
    </row>
    <row r="70" spans="1:9" ht="18.75" customHeight="1" x14ac:dyDescent="0.25">
      <c r="A70" s="8" t="s">
        <v>344</v>
      </c>
      <c r="B70" s="8" t="s">
        <v>563</v>
      </c>
      <c r="C70" s="8" t="s">
        <v>501</v>
      </c>
      <c r="D70" s="4" t="s">
        <v>576</v>
      </c>
      <c r="E70" s="3" t="s">
        <v>1</v>
      </c>
      <c r="F70" s="3" t="s">
        <v>459</v>
      </c>
      <c r="G70" s="3" t="s">
        <v>461</v>
      </c>
      <c r="H70" s="9" t="s">
        <v>491</v>
      </c>
      <c r="I70" s="8">
        <f t="shared" si="2"/>
        <v>5</v>
      </c>
    </row>
    <row r="71" spans="1:9" ht="18.75" customHeight="1" x14ac:dyDescent="0.25">
      <c r="A71" s="6" t="s">
        <v>328</v>
      </c>
      <c r="B71" s="6" t="s">
        <v>306</v>
      </c>
      <c r="C71" s="8" t="s">
        <v>382</v>
      </c>
      <c r="D71" s="8" t="s">
        <v>575</v>
      </c>
      <c r="E71" s="7" t="s">
        <v>77</v>
      </c>
      <c r="F71" s="7" t="s">
        <v>95</v>
      </c>
      <c r="G71" s="7" t="s">
        <v>142</v>
      </c>
      <c r="H71" s="9">
        <v>42156</v>
      </c>
      <c r="I71" s="8">
        <f t="shared" si="2"/>
        <v>6</v>
      </c>
    </row>
    <row r="72" spans="1:9" ht="18.75" customHeight="1" x14ac:dyDescent="0.25">
      <c r="A72" s="8" t="s">
        <v>328</v>
      </c>
      <c r="B72" s="8" t="s">
        <v>306</v>
      </c>
      <c r="C72" s="8" t="s">
        <v>411</v>
      </c>
      <c r="D72" s="8" t="s">
        <v>278</v>
      </c>
      <c r="E72" s="7"/>
      <c r="F72" s="7" t="s">
        <v>248</v>
      </c>
      <c r="G72" s="7" t="s">
        <v>212</v>
      </c>
      <c r="H72" s="9">
        <v>38718</v>
      </c>
      <c r="I72" s="8">
        <f t="shared" si="2"/>
        <v>6</v>
      </c>
    </row>
    <row r="73" spans="1:9" ht="18.75" customHeight="1" x14ac:dyDescent="0.25">
      <c r="A73" s="8" t="s">
        <v>328</v>
      </c>
      <c r="B73" s="8" t="s">
        <v>357</v>
      </c>
      <c r="C73" s="8" t="s">
        <v>359</v>
      </c>
      <c r="D73" s="8" t="s">
        <v>281</v>
      </c>
      <c r="E73" s="7" t="s">
        <v>274</v>
      </c>
      <c r="F73" s="7" t="s">
        <v>16</v>
      </c>
      <c r="G73" s="7" t="s">
        <v>221</v>
      </c>
      <c r="H73" s="9">
        <v>41931</v>
      </c>
      <c r="I73" s="8">
        <f t="shared" si="2"/>
        <v>6</v>
      </c>
    </row>
    <row r="74" spans="1:9" ht="18.75" customHeight="1" x14ac:dyDescent="0.25">
      <c r="A74" s="8" t="s">
        <v>328</v>
      </c>
      <c r="B74" s="8" t="s">
        <v>357</v>
      </c>
      <c r="C74" s="8" t="s">
        <v>359</v>
      </c>
      <c r="D74" s="8" t="s">
        <v>278</v>
      </c>
      <c r="E74" s="7" t="s">
        <v>276</v>
      </c>
      <c r="F74" s="7" t="s">
        <v>263</v>
      </c>
      <c r="G74" s="7" t="s">
        <v>234</v>
      </c>
      <c r="H74" s="9" t="s">
        <v>429</v>
      </c>
      <c r="I74" s="8">
        <f t="shared" si="2"/>
        <v>6</v>
      </c>
    </row>
    <row r="75" spans="1:9" ht="18.75" customHeight="1" x14ac:dyDescent="0.25">
      <c r="A75" s="8" t="s">
        <v>328</v>
      </c>
      <c r="B75" s="8" t="s">
        <v>353</v>
      </c>
      <c r="C75" s="8" t="s">
        <v>403</v>
      </c>
      <c r="D75" s="8" t="s">
        <v>278</v>
      </c>
      <c r="E75" s="7" t="s">
        <v>1</v>
      </c>
      <c r="F75" s="7" t="s">
        <v>253</v>
      </c>
      <c r="G75" s="7" t="s">
        <v>415</v>
      </c>
      <c r="H75" s="9" t="s">
        <v>287</v>
      </c>
      <c r="I75" s="8">
        <f t="shared" si="2"/>
        <v>6</v>
      </c>
    </row>
    <row r="76" spans="1:9" ht="18.75" customHeight="1" x14ac:dyDescent="0.25">
      <c r="A76" s="8" t="s">
        <v>328</v>
      </c>
      <c r="B76" s="8" t="s">
        <v>533</v>
      </c>
      <c r="C76" s="8" t="s">
        <v>534</v>
      </c>
      <c r="D76" s="8" t="s">
        <v>573</v>
      </c>
      <c r="E76" s="5" t="s">
        <v>1</v>
      </c>
      <c r="F76" s="5" t="s">
        <v>451</v>
      </c>
      <c r="G76" s="5" t="s">
        <v>525</v>
      </c>
      <c r="H76" s="9" t="s">
        <v>490</v>
      </c>
      <c r="I76" s="8">
        <f t="shared" si="2"/>
        <v>6</v>
      </c>
    </row>
    <row r="77" spans="1:9" ht="18.75" customHeight="1" x14ac:dyDescent="0.25">
      <c r="A77" s="8" t="s">
        <v>328</v>
      </c>
      <c r="B77" s="8" t="s">
        <v>518</v>
      </c>
      <c r="C77" s="8" t="s">
        <v>572</v>
      </c>
      <c r="D77" s="4" t="s">
        <v>576</v>
      </c>
      <c r="E77" s="3" t="s">
        <v>121</v>
      </c>
      <c r="F77" s="3" t="s">
        <v>459</v>
      </c>
      <c r="G77" s="3" t="s">
        <v>460</v>
      </c>
      <c r="H77" s="9" t="s">
        <v>491</v>
      </c>
      <c r="I77" s="8">
        <f t="shared" si="2"/>
        <v>6</v>
      </c>
    </row>
    <row r="78" spans="1:9" ht="18.75" customHeight="1" x14ac:dyDescent="0.25">
      <c r="A78" s="8" t="s">
        <v>329</v>
      </c>
      <c r="B78" s="8" t="s">
        <v>308</v>
      </c>
      <c r="C78" s="8" t="s">
        <v>372</v>
      </c>
      <c r="D78" s="8" t="s">
        <v>284</v>
      </c>
      <c r="E78" s="7" t="s">
        <v>1</v>
      </c>
      <c r="F78" s="7" t="s">
        <v>245</v>
      </c>
      <c r="G78" s="7" t="s">
        <v>241</v>
      </c>
      <c r="H78" s="9">
        <v>44474</v>
      </c>
      <c r="I78" s="8">
        <f t="shared" si="2"/>
        <v>7</v>
      </c>
    </row>
    <row r="79" spans="1:9" ht="18.75" customHeight="1" x14ac:dyDescent="0.25">
      <c r="A79" s="8" t="s">
        <v>329</v>
      </c>
      <c r="B79" s="8" t="s">
        <v>308</v>
      </c>
      <c r="C79" s="8" t="s">
        <v>372</v>
      </c>
      <c r="D79" s="8" t="s">
        <v>284</v>
      </c>
      <c r="E79" s="7" t="s">
        <v>1</v>
      </c>
      <c r="F79" s="7" t="s">
        <v>245</v>
      </c>
      <c r="G79" s="7" t="s">
        <v>237</v>
      </c>
      <c r="H79" s="9">
        <v>44113</v>
      </c>
      <c r="I79" s="8">
        <f t="shared" si="2"/>
        <v>7</v>
      </c>
    </row>
    <row r="80" spans="1:9" ht="18.75" customHeight="1" x14ac:dyDescent="0.25">
      <c r="A80" s="8" t="s">
        <v>329</v>
      </c>
      <c r="B80" s="8" t="s">
        <v>308</v>
      </c>
      <c r="C80" s="8" t="s">
        <v>401</v>
      </c>
      <c r="D80" s="8" t="s">
        <v>284</v>
      </c>
      <c r="E80" s="7" t="s">
        <v>1</v>
      </c>
      <c r="F80" s="7" t="s">
        <v>161</v>
      </c>
      <c r="G80" s="7" t="s">
        <v>211</v>
      </c>
      <c r="H80" s="9">
        <v>44743</v>
      </c>
      <c r="I80" s="8">
        <f t="shared" si="2"/>
        <v>7</v>
      </c>
    </row>
    <row r="81" spans="1:9" ht="18.75" customHeight="1" x14ac:dyDescent="0.25">
      <c r="A81" s="6" t="s">
        <v>329</v>
      </c>
      <c r="B81" s="6" t="s">
        <v>307</v>
      </c>
      <c r="C81" s="8" t="s">
        <v>383</v>
      </c>
      <c r="D81" s="8" t="s">
        <v>575</v>
      </c>
      <c r="E81" s="7" t="s">
        <v>1</v>
      </c>
      <c r="F81" s="7" t="s">
        <v>96</v>
      </c>
      <c r="G81" s="7" t="s">
        <v>143</v>
      </c>
      <c r="H81" s="9">
        <v>41091</v>
      </c>
      <c r="I81" s="8">
        <f t="shared" si="2"/>
        <v>7</v>
      </c>
    </row>
    <row r="82" spans="1:9" ht="18.75" customHeight="1" x14ac:dyDescent="0.25">
      <c r="A82" s="8" t="s">
        <v>329</v>
      </c>
      <c r="B82" s="8" t="s">
        <v>307</v>
      </c>
      <c r="C82" s="8" t="s">
        <v>383</v>
      </c>
      <c r="D82" s="8" t="s">
        <v>284</v>
      </c>
      <c r="E82" s="7" t="s">
        <v>1</v>
      </c>
      <c r="F82" s="7" t="s">
        <v>261</v>
      </c>
      <c r="G82" s="7" t="s">
        <v>230</v>
      </c>
      <c r="H82" s="9">
        <v>43739</v>
      </c>
      <c r="I82" s="8">
        <f t="shared" si="2"/>
        <v>7</v>
      </c>
    </row>
    <row r="83" spans="1:9" ht="18.75" customHeight="1" x14ac:dyDescent="0.25">
      <c r="A83" s="8" t="s">
        <v>329</v>
      </c>
      <c r="B83" s="8" t="s">
        <v>291</v>
      </c>
      <c r="C83" s="8" t="s">
        <v>368</v>
      </c>
      <c r="D83" s="8" t="s">
        <v>278</v>
      </c>
      <c r="E83" s="7" t="s">
        <v>1</v>
      </c>
      <c r="F83" s="7" t="s">
        <v>262</v>
      </c>
      <c r="G83" s="7" t="s">
        <v>232</v>
      </c>
      <c r="H83" s="9" t="s">
        <v>295</v>
      </c>
      <c r="I83" s="8">
        <f t="shared" si="2"/>
        <v>7</v>
      </c>
    </row>
    <row r="84" spans="1:9" ht="18.75" customHeight="1" x14ac:dyDescent="0.25">
      <c r="A84" s="6" t="s">
        <v>329</v>
      </c>
      <c r="B84" s="6" t="s">
        <v>309</v>
      </c>
      <c r="C84" s="8" t="s">
        <v>384</v>
      </c>
      <c r="D84" s="8" t="s">
        <v>575</v>
      </c>
      <c r="E84" s="7" t="s">
        <v>6</v>
      </c>
      <c r="F84" s="7" t="s">
        <v>146</v>
      </c>
      <c r="G84" s="7" t="s">
        <v>168</v>
      </c>
      <c r="H84" s="9">
        <v>43683</v>
      </c>
      <c r="I84" s="8">
        <f t="shared" si="2"/>
        <v>7</v>
      </c>
    </row>
    <row r="85" spans="1:9" ht="18.75" customHeight="1" x14ac:dyDescent="0.25">
      <c r="A85" s="8" t="s">
        <v>564</v>
      </c>
      <c r="B85" s="6" t="s">
        <v>194</v>
      </c>
      <c r="C85" s="8" t="s">
        <v>408</v>
      </c>
      <c r="D85" s="8" t="s">
        <v>578</v>
      </c>
      <c r="E85" s="7" t="s">
        <v>115</v>
      </c>
      <c r="F85" s="7" t="s">
        <v>113</v>
      </c>
      <c r="G85" s="7" t="s">
        <v>114</v>
      </c>
      <c r="H85" s="9">
        <v>41913</v>
      </c>
      <c r="I85" s="8">
        <f t="shared" si="2"/>
        <v>8</v>
      </c>
    </row>
    <row r="86" spans="1:9" ht="18.75" customHeight="1" x14ac:dyDescent="0.25">
      <c r="A86" s="8" t="s">
        <v>564</v>
      </c>
      <c r="B86" s="6" t="s">
        <v>194</v>
      </c>
      <c r="C86" s="8" t="s">
        <v>408</v>
      </c>
      <c r="D86" s="8" t="s">
        <v>578</v>
      </c>
      <c r="E86" s="7"/>
      <c r="F86" s="7" t="s">
        <v>107</v>
      </c>
      <c r="G86" s="7" t="s">
        <v>108</v>
      </c>
      <c r="H86" s="9">
        <v>39083</v>
      </c>
      <c r="I86" s="8">
        <f t="shared" si="2"/>
        <v>8</v>
      </c>
    </row>
    <row r="87" spans="1:9" ht="18.75" customHeight="1" x14ac:dyDescent="0.25">
      <c r="A87" s="8" t="s">
        <v>564</v>
      </c>
      <c r="B87" s="6" t="s">
        <v>194</v>
      </c>
      <c r="C87" s="8" t="s">
        <v>408</v>
      </c>
      <c r="D87" s="8" t="s">
        <v>578</v>
      </c>
      <c r="E87" s="7" t="s">
        <v>1</v>
      </c>
      <c r="F87" s="7" t="s">
        <v>172</v>
      </c>
      <c r="G87" s="7" t="s">
        <v>171</v>
      </c>
      <c r="H87" s="9">
        <v>43678</v>
      </c>
      <c r="I87" s="8">
        <f t="shared" si="2"/>
        <v>8</v>
      </c>
    </row>
    <row r="88" spans="1:9" ht="18.75" customHeight="1" x14ac:dyDescent="0.25">
      <c r="A88" s="8" t="s">
        <v>564</v>
      </c>
      <c r="B88" s="6" t="s">
        <v>194</v>
      </c>
      <c r="C88" s="8" t="s">
        <v>408</v>
      </c>
      <c r="D88" s="8" t="s">
        <v>578</v>
      </c>
      <c r="E88" s="7" t="s">
        <v>1</v>
      </c>
      <c r="F88" s="7" t="s">
        <v>111</v>
      </c>
      <c r="G88" s="7" t="s">
        <v>112</v>
      </c>
      <c r="H88" s="9">
        <v>37803</v>
      </c>
      <c r="I88" s="8">
        <f t="shared" si="2"/>
        <v>8</v>
      </c>
    </row>
    <row r="89" spans="1:9" ht="18.75" customHeight="1" x14ac:dyDescent="0.25">
      <c r="A89" s="8" t="s">
        <v>564</v>
      </c>
      <c r="B89" s="8" t="s">
        <v>554</v>
      </c>
      <c r="C89" s="8" t="s">
        <v>507</v>
      </c>
      <c r="D89" s="4" t="s">
        <v>578</v>
      </c>
      <c r="E89" s="5" t="s">
        <v>1</v>
      </c>
      <c r="F89" s="5" t="s">
        <v>471</v>
      </c>
      <c r="G89" s="5" t="s">
        <v>472</v>
      </c>
      <c r="H89" s="9" t="s">
        <v>491</v>
      </c>
      <c r="I89" s="8">
        <f t="shared" si="2"/>
        <v>8</v>
      </c>
    </row>
    <row r="90" spans="1:9" ht="18.75" customHeight="1" x14ac:dyDescent="0.25">
      <c r="A90" s="8" t="s">
        <v>564</v>
      </c>
      <c r="B90" s="8" t="s">
        <v>292</v>
      </c>
      <c r="C90" s="8" t="s">
        <v>369</v>
      </c>
      <c r="D90" s="8" t="s">
        <v>278</v>
      </c>
      <c r="E90" s="7" t="s">
        <v>1</v>
      </c>
      <c r="F90" s="7" t="s">
        <v>146</v>
      </c>
      <c r="G90" s="7" t="s">
        <v>233</v>
      </c>
      <c r="H90" s="9">
        <v>43101</v>
      </c>
      <c r="I90" s="8">
        <f t="shared" si="2"/>
        <v>8</v>
      </c>
    </row>
    <row r="91" spans="1:9" ht="18.75" customHeight="1" x14ac:dyDescent="0.25">
      <c r="A91" s="8" t="s">
        <v>564</v>
      </c>
      <c r="B91" s="8" t="s">
        <v>515</v>
      </c>
      <c r="C91" s="8" t="s">
        <v>505</v>
      </c>
      <c r="D91" s="4" t="s">
        <v>578</v>
      </c>
      <c r="E91" s="5" t="s">
        <v>1</v>
      </c>
      <c r="F91" s="5" t="s">
        <v>467</v>
      </c>
      <c r="G91" s="5" t="s">
        <v>468</v>
      </c>
      <c r="H91" s="9">
        <v>44621</v>
      </c>
      <c r="I91" s="8">
        <f t="shared" si="2"/>
        <v>8</v>
      </c>
    </row>
    <row r="92" spans="1:9" ht="18.75" customHeight="1" x14ac:dyDescent="0.25">
      <c r="A92" s="8" t="s">
        <v>564</v>
      </c>
      <c r="B92" s="8" t="s">
        <v>515</v>
      </c>
      <c r="C92" s="8" t="s">
        <v>505</v>
      </c>
      <c r="D92" s="4" t="s">
        <v>578</v>
      </c>
      <c r="E92" s="5" t="s">
        <v>1</v>
      </c>
      <c r="F92" s="5" t="s">
        <v>75</v>
      </c>
      <c r="G92" s="5" t="s">
        <v>469</v>
      </c>
      <c r="H92" s="9" t="s">
        <v>491</v>
      </c>
      <c r="I92" s="8">
        <f t="shared" si="2"/>
        <v>8</v>
      </c>
    </row>
    <row r="93" spans="1:9" ht="18.75" customHeight="1" x14ac:dyDescent="0.25">
      <c r="A93" s="8" t="s">
        <v>332</v>
      </c>
      <c r="B93" s="8" t="s">
        <v>562</v>
      </c>
      <c r="C93" s="8" t="s">
        <v>506</v>
      </c>
      <c r="D93" s="4" t="s">
        <v>578</v>
      </c>
      <c r="E93" s="5" t="s">
        <v>1</v>
      </c>
      <c r="F93" s="5" t="s">
        <v>13</v>
      </c>
      <c r="G93" s="5" t="s">
        <v>470</v>
      </c>
      <c r="H93" s="9" t="s">
        <v>491</v>
      </c>
      <c r="I93" s="8">
        <f t="shared" si="2"/>
        <v>9</v>
      </c>
    </row>
    <row r="94" spans="1:9" ht="18.75" customHeight="1" x14ac:dyDescent="0.25">
      <c r="A94" s="6" t="s">
        <v>332</v>
      </c>
      <c r="B94" s="6" t="s">
        <v>312</v>
      </c>
      <c r="C94" s="8" t="s">
        <v>22</v>
      </c>
      <c r="D94" s="8" t="s">
        <v>579</v>
      </c>
      <c r="E94" s="7" t="s">
        <v>6</v>
      </c>
      <c r="F94" s="7" t="s">
        <v>20</v>
      </c>
      <c r="G94" s="7" t="s">
        <v>21</v>
      </c>
      <c r="H94" s="9">
        <v>42742</v>
      </c>
      <c r="I94" s="8">
        <f t="shared" si="2"/>
        <v>9</v>
      </c>
    </row>
    <row r="95" spans="1:9" ht="18.75" customHeight="1" x14ac:dyDescent="0.25">
      <c r="A95" s="6" t="s">
        <v>332</v>
      </c>
      <c r="B95" s="6" t="s">
        <v>334</v>
      </c>
      <c r="C95" s="8" t="s">
        <v>46</v>
      </c>
      <c r="D95" s="8" t="s">
        <v>579</v>
      </c>
      <c r="E95" s="7" t="s">
        <v>1</v>
      </c>
      <c r="F95" s="7" t="s">
        <v>0</v>
      </c>
      <c r="G95" s="7" t="s">
        <v>45</v>
      </c>
      <c r="H95" s="9">
        <v>43110</v>
      </c>
      <c r="I95" s="8">
        <f t="shared" si="2"/>
        <v>9</v>
      </c>
    </row>
    <row r="96" spans="1:9" ht="18.75" customHeight="1" x14ac:dyDescent="0.25">
      <c r="A96" s="8" t="s">
        <v>327</v>
      </c>
      <c r="B96" s="8" t="s">
        <v>356</v>
      </c>
      <c r="C96" s="8" t="s">
        <v>373</v>
      </c>
      <c r="D96" s="8" t="s">
        <v>284</v>
      </c>
      <c r="E96" s="7" t="s">
        <v>1</v>
      </c>
      <c r="F96" s="7" t="s">
        <v>157</v>
      </c>
      <c r="G96" s="7" t="s">
        <v>238</v>
      </c>
      <c r="H96" s="9">
        <v>43739</v>
      </c>
      <c r="I96" s="8">
        <f t="shared" si="2"/>
        <v>10</v>
      </c>
    </row>
    <row r="97" spans="1:9" ht="18.75" customHeight="1" x14ac:dyDescent="0.25">
      <c r="A97" s="6" t="s">
        <v>327</v>
      </c>
      <c r="B97" s="6" t="s">
        <v>305</v>
      </c>
      <c r="C97" s="8" t="s">
        <v>381</v>
      </c>
      <c r="D97" s="4" t="s">
        <v>578</v>
      </c>
      <c r="E97" s="7" t="s">
        <v>106</v>
      </c>
      <c r="F97" s="7" t="s">
        <v>104</v>
      </c>
      <c r="G97" s="7" t="s">
        <v>105</v>
      </c>
      <c r="H97" s="9">
        <v>42583</v>
      </c>
      <c r="I97" s="8">
        <f t="shared" si="2"/>
        <v>10</v>
      </c>
    </row>
    <row r="98" spans="1:9" ht="18.75" customHeight="1" x14ac:dyDescent="0.25">
      <c r="A98" s="8" t="s">
        <v>327</v>
      </c>
      <c r="B98" s="8" t="s">
        <v>545</v>
      </c>
      <c r="C98" s="8" t="s">
        <v>496</v>
      </c>
      <c r="D98" s="8" t="s">
        <v>579</v>
      </c>
      <c r="E98" s="2" t="s">
        <v>1</v>
      </c>
      <c r="F98" s="2" t="s">
        <v>440</v>
      </c>
      <c r="G98" s="2" t="s">
        <v>441</v>
      </c>
      <c r="H98" s="9">
        <v>44205</v>
      </c>
      <c r="I98" s="8">
        <f t="shared" ref="I98:I129" si="3">IF(A98=A97,I97,I97+1)</f>
        <v>10</v>
      </c>
    </row>
    <row r="99" spans="1:9" ht="18.75" customHeight="1" x14ac:dyDescent="0.25">
      <c r="A99" s="4" t="s">
        <v>327</v>
      </c>
      <c r="B99" s="4" t="s">
        <v>561</v>
      </c>
      <c r="C99" s="4" t="s">
        <v>509</v>
      </c>
      <c r="D99" s="8" t="s">
        <v>580</v>
      </c>
      <c r="E99" s="5" t="s">
        <v>1</v>
      </c>
      <c r="F99" s="5" t="s">
        <v>40</v>
      </c>
      <c r="G99" s="5" t="s">
        <v>477</v>
      </c>
      <c r="H99" s="10">
        <v>44576</v>
      </c>
      <c r="I99" s="8">
        <f t="shared" si="3"/>
        <v>10</v>
      </c>
    </row>
    <row r="100" spans="1:9" ht="18.75" customHeight="1" x14ac:dyDescent="0.25">
      <c r="A100" s="4" t="s">
        <v>327</v>
      </c>
      <c r="B100" s="4" t="s">
        <v>356</v>
      </c>
      <c r="C100" s="4" t="s">
        <v>355</v>
      </c>
      <c r="D100" s="8" t="s">
        <v>580</v>
      </c>
      <c r="E100" s="5" t="s">
        <v>1</v>
      </c>
      <c r="F100" s="5" t="s">
        <v>475</v>
      </c>
      <c r="G100" s="5" t="s">
        <v>476</v>
      </c>
      <c r="H100" s="10">
        <v>44896</v>
      </c>
      <c r="I100" s="8">
        <f t="shared" si="3"/>
        <v>10</v>
      </c>
    </row>
    <row r="101" spans="1:9" ht="18.75" customHeight="1" x14ac:dyDescent="0.25">
      <c r="A101" s="8" t="s">
        <v>327</v>
      </c>
      <c r="B101" s="8" t="s">
        <v>356</v>
      </c>
      <c r="C101" s="8" t="s">
        <v>355</v>
      </c>
      <c r="D101" s="8" t="s">
        <v>284</v>
      </c>
      <c r="E101" s="7" t="s">
        <v>270</v>
      </c>
      <c r="F101" s="7" t="s">
        <v>174</v>
      </c>
      <c r="G101" s="7" t="s">
        <v>217</v>
      </c>
      <c r="H101" s="9">
        <v>43800</v>
      </c>
      <c r="I101" s="8">
        <f t="shared" si="3"/>
        <v>10</v>
      </c>
    </row>
    <row r="102" spans="1:9" ht="18.75" customHeight="1" x14ac:dyDescent="0.25">
      <c r="A102" s="6" t="s">
        <v>327</v>
      </c>
      <c r="B102" s="6" t="s">
        <v>305</v>
      </c>
      <c r="C102" s="8" t="s">
        <v>298</v>
      </c>
      <c r="D102" s="4" t="s">
        <v>578</v>
      </c>
      <c r="E102" s="7" t="s">
        <v>110</v>
      </c>
      <c r="F102" s="7" t="s">
        <v>36</v>
      </c>
      <c r="G102" s="7" t="s">
        <v>109</v>
      </c>
      <c r="H102" s="9">
        <v>43252</v>
      </c>
      <c r="I102" s="8">
        <f t="shared" si="3"/>
        <v>10</v>
      </c>
    </row>
    <row r="103" spans="1:9" ht="18.75" customHeight="1" x14ac:dyDescent="0.25">
      <c r="A103" s="6" t="s">
        <v>325</v>
      </c>
      <c r="B103" s="6" t="s">
        <v>299</v>
      </c>
      <c r="C103" s="8" t="s">
        <v>297</v>
      </c>
      <c r="D103" s="8" t="s">
        <v>580</v>
      </c>
      <c r="E103" s="7" t="s">
        <v>52</v>
      </c>
      <c r="F103" s="7" t="s">
        <v>50</v>
      </c>
      <c r="G103" s="7" t="s">
        <v>51</v>
      </c>
      <c r="H103" s="9">
        <v>42887</v>
      </c>
      <c r="I103" s="8">
        <f t="shared" si="3"/>
        <v>11</v>
      </c>
    </row>
    <row r="104" spans="1:9" ht="18.75" customHeight="1" x14ac:dyDescent="0.25">
      <c r="A104" s="6" t="s">
        <v>325</v>
      </c>
      <c r="B104" s="6" t="s">
        <v>191</v>
      </c>
      <c r="C104" s="8" t="s">
        <v>407</v>
      </c>
      <c r="D104" s="8" t="s">
        <v>580</v>
      </c>
      <c r="E104" s="7" t="s">
        <v>6</v>
      </c>
      <c r="F104" s="7" t="s">
        <v>57</v>
      </c>
      <c r="G104" s="7" t="s">
        <v>58</v>
      </c>
      <c r="H104" s="9">
        <v>39539</v>
      </c>
      <c r="I104" s="8">
        <f t="shared" si="3"/>
        <v>11</v>
      </c>
    </row>
    <row r="105" spans="1:9" ht="18.75" customHeight="1" x14ac:dyDescent="0.25">
      <c r="A105" s="6" t="s">
        <v>325</v>
      </c>
      <c r="B105" s="6" t="s">
        <v>191</v>
      </c>
      <c r="C105" s="8" t="s">
        <v>296</v>
      </c>
      <c r="D105" s="8" t="s">
        <v>580</v>
      </c>
      <c r="E105" s="7"/>
      <c r="F105" s="7" t="s">
        <v>55</v>
      </c>
      <c r="G105" s="7" t="s">
        <v>59</v>
      </c>
      <c r="H105" s="9">
        <v>40648</v>
      </c>
      <c r="I105" s="8">
        <f t="shared" si="3"/>
        <v>11</v>
      </c>
    </row>
    <row r="106" spans="1:9" ht="18.75" customHeight="1" x14ac:dyDescent="0.25">
      <c r="A106" s="6" t="s">
        <v>325</v>
      </c>
      <c r="B106" s="6" t="s">
        <v>191</v>
      </c>
      <c r="C106" s="8" t="s">
        <v>296</v>
      </c>
      <c r="D106" s="8" t="s">
        <v>580</v>
      </c>
      <c r="E106" s="7" t="s">
        <v>49</v>
      </c>
      <c r="F106" s="7" t="s">
        <v>47</v>
      </c>
      <c r="G106" s="7" t="s">
        <v>48</v>
      </c>
      <c r="H106" s="9">
        <v>37500</v>
      </c>
      <c r="I106" s="8">
        <f t="shared" si="3"/>
        <v>11</v>
      </c>
    </row>
    <row r="107" spans="1:9" ht="18.75" customHeight="1" x14ac:dyDescent="0.25">
      <c r="A107" s="6" t="s">
        <v>325</v>
      </c>
      <c r="B107" s="6" t="s">
        <v>191</v>
      </c>
      <c r="C107" s="8" t="s">
        <v>379</v>
      </c>
      <c r="D107" s="8" t="s">
        <v>580</v>
      </c>
      <c r="E107" s="7" t="s">
        <v>1</v>
      </c>
      <c r="F107" s="7" t="s">
        <v>40</v>
      </c>
      <c r="G107" s="7" t="s">
        <v>61</v>
      </c>
      <c r="H107" s="9">
        <v>43252</v>
      </c>
      <c r="I107" s="8">
        <f t="shared" si="3"/>
        <v>11</v>
      </c>
    </row>
    <row r="108" spans="1:9" ht="18.75" customHeight="1" x14ac:dyDescent="0.25">
      <c r="A108" s="8" t="s">
        <v>325</v>
      </c>
      <c r="B108" s="8" t="s">
        <v>191</v>
      </c>
      <c r="C108" s="8" t="s">
        <v>510</v>
      </c>
      <c r="D108" s="4" t="s">
        <v>580</v>
      </c>
      <c r="E108" s="5" t="s">
        <v>158</v>
      </c>
      <c r="F108" s="5" t="s">
        <v>40</v>
      </c>
      <c r="G108" s="5" t="s">
        <v>479</v>
      </c>
      <c r="H108" s="9">
        <v>44562</v>
      </c>
      <c r="I108" s="8">
        <f t="shared" si="3"/>
        <v>11</v>
      </c>
    </row>
    <row r="109" spans="1:9" ht="18.75" customHeight="1" x14ac:dyDescent="0.25">
      <c r="A109" s="4" t="s">
        <v>325</v>
      </c>
      <c r="B109" s="4" t="s">
        <v>191</v>
      </c>
      <c r="C109" s="4" t="s">
        <v>510</v>
      </c>
      <c r="D109" s="4" t="s">
        <v>580</v>
      </c>
      <c r="E109" s="5" t="s">
        <v>480</v>
      </c>
      <c r="F109" s="5" t="s">
        <v>188</v>
      </c>
      <c r="G109" s="5" t="s">
        <v>481</v>
      </c>
      <c r="H109" s="10">
        <v>44581</v>
      </c>
      <c r="I109" s="8">
        <f t="shared" si="3"/>
        <v>11</v>
      </c>
    </row>
    <row r="110" spans="1:9" ht="18.75" customHeight="1" x14ac:dyDescent="0.25">
      <c r="A110" s="8" t="s">
        <v>325</v>
      </c>
      <c r="B110" s="8" t="s">
        <v>314</v>
      </c>
      <c r="C110" s="8" t="s">
        <v>179</v>
      </c>
      <c r="D110" s="8" t="s">
        <v>579</v>
      </c>
      <c r="E110" s="2" t="s">
        <v>1</v>
      </c>
      <c r="F110" s="2" t="s">
        <v>40</v>
      </c>
      <c r="G110" s="2" t="s">
        <v>430</v>
      </c>
      <c r="H110" s="9">
        <v>44743</v>
      </c>
      <c r="I110" s="8">
        <f t="shared" si="3"/>
        <v>11</v>
      </c>
    </row>
    <row r="111" spans="1:9" ht="18.75" customHeight="1" x14ac:dyDescent="0.25">
      <c r="A111" s="4" t="s">
        <v>325</v>
      </c>
      <c r="B111" s="4" t="s">
        <v>516</v>
      </c>
      <c r="C111" s="4" t="s">
        <v>508</v>
      </c>
      <c r="D111" s="4" t="s">
        <v>580</v>
      </c>
      <c r="E111" s="5" t="s">
        <v>473</v>
      </c>
      <c r="F111" s="5" t="s">
        <v>260</v>
      </c>
      <c r="G111" s="5" t="s">
        <v>474</v>
      </c>
      <c r="H111" s="10">
        <v>44774</v>
      </c>
      <c r="I111" s="8">
        <f t="shared" si="3"/>
        <v>11</v>
      </c>
    </row>
    <row r="112" spans="1:9" ht="18.75" customHeight="1" x14ac:dyDescent="0.25">
      <c r="A112" s="4" t="s">
        <v>325</v>
      </c>
      <c r="B112" s="4" t="s">
        <v>547</v>
      </c>
      <c r="C112" s="4" t="s">
        <v>511</v>
      </c>
      <c r="D112" s="8" t="s">
        <v>580</v>
      </c>
      <c r="E112" s="19" t="s">
        <v>1</v>
      </c>
      <c r="F112" s="19" t="s">
        <v>482</v>
      </c>
      <c r="G112" s="5" t="s">
        <v>483</v>
      </c>
      <c r="H112" s="10">
        <v>44470</v>
      </c>
      <c r="I112" s="8">
        <f t="shared" si="3"/>
        <v>11</v>
      </c>
    </row>
    <row r="113" spans="1:9" ht="18.75" customHeight="1" x14ac:dyDescent="0.25">
      <c r="A113" s="6" t="s">
        <v>325</v>
      </c>
      <c r="B113" s="6" t="s">
        <v>311</v>
      </c>
      <c r="C113" s="8" t="s">
        <v>10</v>
      </c>
      <c r="D113" s="8" t="s">
        <v>579</v>
      </c>
      <c r="E113" s="7" t="s">
        <v>1</v>
      </c>
      <c r="F113" s="7" t="s">
        <v>7</v>
      </c>
      <c r="G113" s="7" t="s">
        <v>8</v>
      </c>
      <c r="H113" s="9">
        <v>41645</v>
      </c>
      <c r="I113" s="8">
        <f t="shared" si="3"/>
        <v>11</v>
      </c>
    </row>
    <row r="114" spans="1:9" ht="18.75" customHeight="1" x14ac:dyDescent="0.25">
      <c r="A114" s="6" t="s">
        <v>325</v>
      </c>
      <c r="B114" s="6" t="s">
        <v>191</v>
      </c>
      <c r="C114" s="8" t="s">
        <v>377</v>
      </c>
      <c r="D114" s="8" t="s">
        <v>580</v>
      </c>
      <c r="E114" s="7" t="s">
        <v>1</v>
      </c>
      <c r="F114" s="7" t="s">
        <v>53</v>
      </c>
      <c r="G114" s="7" t="s">
        <v>54</v>
      </c>
      <c r="H114" s="9">
        <v>39234</v>
      </c>
      <c r="I114" s="8">
        <f t="shared" si="3"/>
        <v>11</v>
      </c>
    </row>
    <row r="115" spans="1:9" ht="18.75" customHeight="1" x14ac:dyDescent="0.25">
      <c r="A115" s="6" t="s">
        <v>325</v>
      </c>
      <c r="B115" s="6" t="s">
        <v>300</v>
      </c>
      <c r="C115" s="8" t="s">
        <v>378</v>
      </c>
      <c r="D115" s="8" t="s">
        <v>580</v>
      </c>
      <c r="E115" s="7" t="s">
        <v>49</v>
      </c>
      <c r="F115" s="7" t="s">
        <v>7</v>
      </c>
      <c r="G115" s="7" t="s">
        <v>60</v>
      </c>
      <c r="H115" s="9">
        <v>41183</v>
      </c>
      <c r="I115" s="8">
        <f t="shared" si="3"/>
        <v>11</v>
      </c>
    </row>
    <row r="116" spans="1:9" ht="18.75" customHeight="1" x14ac:dyDescent="0.25">
      <c r="A116" s="8" t="s">
        <v>325</v>
      </c>
      <c r="B116" s="8" t="s">
        <v>290</v>
      </c>
      <c r="C116" s="8" t="s">
        <v>358</v>
      </c>
      <c r="D116" s="8" t="s">
        <v>278</v>
      </c>
      <c r="E116" s="7" t="s">
        <v>271</v>
      </c>
      <c r="F116" s="7" t="s">
        <v>252</v>
      </c>
      <c r="G116" s="7" t="s">
        <v>218</v>
      </c>
      <c r="H116" s="9">
        <v>43586</v>
      </c>
      <c r="I116" s="8">
        <f t="shared" si="3"/>
        <v>11</v>
      </c>
    </row>
    <row r="117" spans="1:9" ht="18.75" customHeight="1" x14ac:dyDescent="0.25">
      <c r="A117" s="6" t="s">
        <v>325</v>
      </c>
      <c r="B117" s="6" t="s">
        <v>321</v>
      </c>
      <c r="C117" s="8" t="s">
        <v>42</v>
      </c>
      <c r="D117" s="8" t="s">
        <v>579</v>
      </c>
      <c r="E117" s="7" t="s">
        <v>1</v>
      </c>
      <c r="F117" s="7" t="s">
        <v>40</v>
      </c>
      <c r="G117" s="7" t="s">
        <v>41</v>
      </c>
      <c r="H117" s="9">
        <v>41649</v>
      </c>
      <c r="I117" s="8">
        <f t="shared" si="3"/>
        <v>11</v>
      </c>
    </row>
    <row r="118" spans="1:9" ht="18.75" customHeight="1" x14ac:dyDescent="0.25">
      <c r="A118" s="8" t="s">
        <v>325</v>
      </c>
      <c r="B118" s="8" t="s">
        <v>321</v>
      </c>
      <c r="C118" s="8" t="s">
        <v>42</v>
      </c>
      <c r="D118" s="8" t="s">
        <v>278</v>
      </c>
      <c r="E118" s="7" t="s">
        <v>272</v>
      </c>
      <c r="F118" s="7" t="s">
        <v>254</v>
      </c>
      <c r="G118" s="7" t="s">
        <v>220</v>
      </c>
      <c r="H118" s="9" t="s">
        <v>295</v>
      </c>
      <c r="I118" s="8">
        <f t="shared" si="3"/>
        <v>11</v>
      </c>
    </row>
    <row r="119" spans="1:9" ht="18.75" customHeight="1" x14ac:dyDescent="0.25">
      <c r="A119" s="8" t="s">
        <v>325</v>
      </c>
      <c r="B119" s="8" t="s">
        <v>427</v>
      </c>
      <c r="C119" s="14" t="s">
        <v>426</v>
      </c>
      <c r="D119" s="15" t="s">
        <v>281</v>
      </c>
      <c r="E119" s="13" t="s">
        <v>121</v>
      </c>
      <c r="F119" s="13" t="s">
        <v>424</v>
      </c>
      <c r="G119" s="13" t="s">
        <v>425</v>
      </c>
      <c r="H119" s="9">
        <v>44450</v>
      </c>
      <c r="I119" s="8">
        <f t="shared" si="3"/>
        <v>11</v>
      </c>
    </row>
    <row r="120" spans="1:9" ht="18.75" customHeight="1" x14ac:dyDescent="0.25">
      <c r="A120" s="6" t="s">
        <v>325</v>
      </c>
      <c r="B120" s="6" t="s">
        <v>191</v>
      </c>
      <c r="C120" s="8" t="s">
        <v>66</v>
      </c>
      <c r="D120" s="8" t="s">
        <v>580</v>
      </c>
      <c r="E120" s="7" t="s">
        <v>1</v>
      </c>
      <c r="F120" s="7" t="s">
        <v>64</v>
      </c>
      <c r="G120" s="7" t="s">
        <v>65</v>
      </c>
      <c r="H120" s="9">
        <v>40787</v>
      </c>
      <c r="I120" s="8">
        <f t="shared" si="3"/>
        <v>11</v>
      </c>
    </row>
    <row r="121" spans="1:9" ht="18.75" customHeight="1" x14ac:dyDescent="0.25">
      <c r="A121" s="4" t="s">
        <v>325</v>
      </c>
      <c r="B121" s="4" t="s">
        <v>315</v>
      </c>
      <c r="C121" s="4" t="s">
        <v>28</v>
      </c>
      <c r="D121" s="8" t="s">
        <v>579</v>
      </c>
      <c r="E121" s="2" t="s">
        <v>1</v>
      </c>
      <c r="F121" s="2" t="s">
        <v>433</v>
      </c>
      <c r="G121" s="2" t="s">
        <v>434</v>
      </c>
      <c r="H121" s="10">
        <v>44835</v>
      </c>
      <c r="I121" s="8">
        <f t="shared" si="3"/>
        <v>11</v>
      </c>
    </row>
    <row r="122" spans="1:9" ht="18.75" customHeight="1" x14ac:dyDescent="0.25">
      <c r="A122" s="8" t="s">
        <v>325</v>
      </c>
      <c r="B122" s="8" t="s">
        <v>191</v>
      </c>
      <c r="C122" s="8" t="s">
        <v>559</v>
      </c>
      <c r="D122" s="8" t="s">
        <v>580</v>
      </c>
      <c r="E122" s="5" t="s">
        <v>1</v>
      </c>
      <c r="F122" s="5" t="s">
        <v>261</v>
      </c>
      <c r="G122" s="5" t="s">
        <v>478</v>
      </c>
      <c r="H122" s="9">
        <v>44531</v>
      </c>
      <c r="I122" s="8">
        <f t="shared" si="3"/>
        <v>11</v>
      </c>
    </row>
    <row r="123" spans="1:9" ht="18.75" customHeight="1" x14ac:dyDescent="0.25">
      <c r="A123" s="6" t="s">
        <v>325</v>
      </c>
      <c r="B123" s="6" t="s">
        <v>191</v>
      </c>
      <c r="C123" s="8" t="s">
        <v>559</v>
      </c>
      <c r="D123" s="8" t="s">
        <v>580</v>
      </c>
      <c r="E123" s="7" t="s">
        <v>1</v>
      </c>
      <c r="F123" s="7" t="s">
        <v>55</v>
      </c>
      <c r="G123" s="7" t="s">
        <v>56</v>
      </c>
      <c r="H123" s="9">
        <v>38718</v>
      </c>
      <c r="I123" s="8">
        <f t="shared" si="3"/>
        <v>11</v>
      </c>
    </row>
    <row r="124" spans="1:9" ht="18.75" customHeight="1" x14ac:dyDescent="0.25">
      <c r="A124" s="8" t="s">
        <v>325</v>
      </c>
      <c r="B124" s="8" t="s">
        <v>191</v>
      </c>
      <c r="C124" s="8" t="s">
        <v>560</v>
      </c>
      <c r="D124" s="8" t="s">
        <v>284</v>
      </c>
      <c r="E124" s="7" t="s">
        <v>1</v>
      </c>
      <c r="F124" s="7" t="s">
        <v>250</v>
      </c>
      <c r="G124" s="7" t="s">
        <v>214</v>
      </c>
      <c r="H124" s="9">
        <v>44423</v>
      </c>
      <c r="I124" s="8">
        <f t="shared" si="3"/>
        <v>11</v>
      </c>
    </row>
    <row r="125" spans="1:9" ht="18.75" customHeight="1" x14ac:dyDescent="0.25">
      <c r="A125" s="6" t="s">
        <v>331</v>
      </c>
      <c r="B125" s="6" t="s">
        <v>313</v>
      </c>
      <c r="C125" s="8" t="s">
        <v>543</v>
      </c>
      <c r="D125" s="8" t="s">
        <v>579</v>
      </c>
      <c r="E125" s="7" t="s">
        <v>1</v>
      </c>
      <c r="F125" s="7" t="s">
        <v>16</v>
      </c>
      <c r="G125" s="7" t="s">
        <v>17</v>
      </c>
      <c r="H125" s="9">
        <v>41883</v>
      </c>
      <c r="I125" s="8">
        <f t="shared" si="3"/>
        <v>12</v>
      </c>
    </row>
    <row r="126" spans="1:9" ht="18.75" customHeight="1" x14ac:dyDescent="0.25">
      <c r="A126" s="8" t="s">
        <v>331</v>
      </c>
      <c r="B126" s="8" t="s">
        <v>335</v>
      </c>
      <c r="C126" s="8" t="s">
        <v>492</v>
      </c>
      <c r="D126" s="4" t="s">
        <v>579</v>
      </c>
      <c r="E126" s="5"/>
      <c r="F126" s="5" t="s">
        <v>431</v>
      </c>
      <c r="G126" s="5" t="s">
        <v>432</v>
      </c>
      <c r="H126" s="9">
        <v>44743</v>
      </c>
      <c r="I126" s="8">
        <f t="shared" si="3"/>
        <v>12</v>
      </c>
    </row>
    <row r="127" spans="1:9" ht="18.75" customHeight="1" x14ac:dyDescent="0.25">
      <c r="A127" s="6" t="s">
        <v>331</v>
      </c>
      <c r="B127" s="6" t="s">
        <v>190</v>
      </c>
      <c r="C127" s="8" t="s">
        <v>288</v>
      </c>
      <c r="D127" s="8" t="s">
        <v>579</v>
      </c>
      <c r="E127" s="7" t="s">
        <v>6</v>
      </c>
      <c r="F127" s="7" t="s">
        <v>174</v>
      </c>
      <c r="G127" s="7" t="s">
        <v>173</v>
      </c>
      <c r="H127" s="9">
        <v>44075</v>
      </c>
      <c r="I127" s="8">
        <f t="shared" si="3"/>
        <v>12</v>
      </c>
    </row>
    <row r="128" spans="1:9" ht="18.75" customHeight="1" x14ac:dyDescent="0.25">
      <c r="A128" s="6" t="s">
        <v>331</v>
      </c>
      <c r="B128" s="6" t="s">
        <v>190</v>
      </c>
      <c r="C128" s="8" t="s">
        <v>288</v>
      </c>
      <c r="D128" s="8" t="s">
        <v>579</v>
      </c>
      <c r="E128" s="7" t="s">
        <v>1</v>
      </c>
      <c r="F128" s="7" t="s">
        <v>145</v>
      </c>
      <c r="G128" s="7" t="s">
        <v>144</v>
      </c>
      <c r="H128" s="9">
        <v>43678</v>
      </c>
      <c r="I128" s="8">
        <f t="shared" si="3"/>
        <v>12</v>
      </c>
    </row>
    <row r="129" spans="1:9" ht="18.75" customHeight="1" x14ac:dyDescent="0.25">
      <c r="A129" s="6" t="s">
        <v>331</v>
      </c>
      <c r="B129" s="6" t="s">
        <v>190</v>
      </c>
      <c r="C129" s="8" t="s">
        <v>288</v>
      </c>
      <c r="D129" s="8" t="s">
        <v>579</v>
      </c>
      <c r="E129" s="7" t="s">
        <v>15</v>
      </c>
      <c r="F129" s="7" t="s">
        <v>13</v>
      </c>
      <c r="G129" s="7" t="s">
        <v>14</v>
      </c>
      <c r="H129" s="9">
        <v>40180</v>
      </c>
      <c r="I129" s="8">
        <f t="shared" si="3"/>
        <v>12</v>
      </c>
    </row>
    <row r="130" spans="1:9" ht="18.75" customHeight="1" x14ac:dyDescent="0.25">
      <c r="A130" s="8" t="s">
        <v>331</v>
      </c>
      <c r="B130" s="8" t="s">
        <v>190</v>
      </c>
      <c r="C130" s="8" t="s">
        <v>288</v>
      </c>
      <c r="D130" s="8" t="s">
        <v>281</v>
      </c>
      <c r="E130" s="7" t="s">
        <v>1</v>
      </c>
      <c r="F130" s="7" t="s">
        <v>245</v>
      </c>
      <c r="G130" s="7" t="s">
        <v>207</v>
      </c>
      <c r="H130" s="9">
        <v>44856</v>
      </c>
      <c r="I130" s="8">
        <f t="shared" ref="I130:I161" si="4">IF(A130=A129,I129,I129+1)</f>
        <v>12</v>
      </c>
    </row>
    <row r="131" spans="1:9" ht="18.75" customHeight="1" x14ac:dyDescent="0.25">
      <c r="A131" s="8" t="s">
        <v>331</v>
      </c>
      <c r="B131" s="8" t="s">
        <v>190</v>
      </c>
      <c r="C131" s="8" t="s">
        <v>288</v>
      </c>
      <c r="D131" s="8" t="s">
        <v>278</v>
      </c>
      <c r="E131" s="7" t="s">
        <v>1</v>
      </c>
      <c r="F131" s="7" t="s">
        <v>260</v>
      </c>
      <c r="G131" s="7" t="s">
        <v>227</v>
      </c>
      <c r="H131" s="9">
        <v>42350</v>
      </c>
      <c r="I131" s="8">
        <f t="shared" si="4"/>
        <v>12</v>
      </c>
    </row>
    <row r="132" spans="1:9" ht="18.75" customHeight="1" x14ac:dyDescent="0.25">
      <c r="A132" s="8" t="s">
        <v>331</v>
      </c>
      <c r="B132" s="8" t="s">
        <v>190</v>
      </c>
      <c r="C132" s="8" t="s">
        <v>294</v>
      </c>
      <c r="D132" s="8" t="s">
        <v>281</v>
      </c>
      <c r="E132" s="5" t="s">
        <v>273</v>
      </c>
      <c r="F132" s="5" t="s">
        <v>266</v>
      </c>
      <c r="G132" s="7" t="s">
        <v>243</v>
      </c>
      <c r="H132" s="9">
        <v>41931</v>
      </c>
      <c r="I132" s="8">
        <f t="shared" si="4"/>
        <v>12</v>
      </c>
    </row>
    <row r="133" spans="1:9" ht="18.75" customHeight="1" x14ac:dyDescent="0.25">
      <c r="A133" s="6" t="s">
        <v>331</v>
      </c>
      <c r="B133" s="6" t="s">
        <v>190</v>
      </c>
      <c r="C133" s="8" t="s">
        <v>409</v>
      </c>
      <c r="D133" s="8" t="s">
        <v>579</v>
      </c>
      <c r="E133" s="7" t="s">
        <v>1</v>
      </c>
      <c r="F133" s="7" t="s">
        <v>11</v>
      </c>
      <c r="G133" s="7" t="s">
        <v>12</v>
      </c>
      <c r="H133" s="9">
        <v>41640</v>
      </c>
      <c r="I133" s="8">
        <f t="shared" si="4"/>
        <v>12</v>
      </c>
    </row>
    <row r="134" spans="1:9" ht="18.75" customHeight="1" x14ac:dyDescent="0.25">
      <c r="A134" s="8" t="s">
        <v>331</v>
      </c>
      <c r="B134" s="8" t="s">
        <v>190</v>
      </c>
      <c r="C134" s="8" t="s">
        <v>494</v>
      </c>
      <c r="D134" s="4" t="s">
        <v>579</v>
      </c>
      <c r="E134" s="2"/>
      <c r="F134" s="2" t="s">
        <v>29</v>
      </c>
      <c r="G134" s="2" t="s">
        <v>437</v>
      </c>
      <c r="H134" s="9">
        <v>43831</v>
      </c>
      <c r="I134" s="8">
        <f t="shared" si="4"/>
        <v>12</v>
      </c>
    </row>
    <row r="135" spans="1:9" ht="18.75" customHeight="1" x14ac:dyDescent="0.25">
      <c r="A135" s="6" t="s">
        <v>331</v>
      </c>
      <c r="B135" s="6" t="s">
        <v>335</v>
      </c>
      <c r="C135" s="8" t="s">
        <v>175</v>
      </c>
      <c r="D135" s="8" t="s">
        <v>579</v>
      </c>
      <c r="E135" s="7" t="s">
        <v>6</v>
      </c>
      <c r="F135" s="7" t="s">
        <v>174</v>
      </c>
      <c r="G135" s="7" t="s">
        <v>173</v>
      </c>
      <c r="H135" s="9">
        <v>44013</v>
      </c>
      <c r="I135" s="8">
        <f t="shared" si="4"/>
        <v>12</v>
      </c>
    </row>
    <row r="136" spans="1:9" ht="18.75" customHeight="1" x14ac:dyDescent="0.25">
      <c r="A136" s="6" t="s">
        <v>331</v>
      </c>
      <c r="B136" s="6" t="s">
        <v>190</v>
      </c>
      <c r="C136" s="8" t="s">
        <v>552</v>
      </c>
      <c r="D136" s="8" t="s">
        <v>579</v>
      </c>
      <c r="E136" s="7" t="s">
        <v>1</v>
      </c>
      <c r="F136" s="7" t="s">
        <v>11</v>
      </c>
      <c r="G136" s="7" t="s">
        <v>12</v>
      </c>
      <c r="H136" s="9">
        <v>41640</v>
      </c>
      <c r="I136" s="8">
        <f t="shared" si="4"/>
        <v>12</v>
      </c>
    </row>
    <row r="137" spans="1:9" ht="18.75" customHeight="1" x14ac:dyDescent="0.25">
      <c r="A137" s="8" t="s">
        <v>331</v>
      </c>
      <c r="B137" s="8" t="s">
        <v>190</v>
      </c>
      <c r="C137" s="8" t="s">
        <v>495</v>
      </c>
      <c r="D137" s="4" t="s">
        <v>579</v>
      </c>
      <c r="E137" s="2" t="s">
        <v>1</v>
      </c>
      <c r="F137" s="2" t="s">
        <v>438</v>
      </c>
      <c r="G137" s="2" t="s">
        <v>439</v>
      </c>
      <c r="H137" s="9">
        <v>44835</v>
      </c>
      <c r="I137" s="8">
        <f t="shared" si="4"/>
        <v>12</v>
      </c>
    </row>
    <row r="138" spans="1:9" ht="18.75" customHeight="1" x14ac:dyDescent="0.25">
      <c r="A138" s="8" t="s">
        <v>331</v>
      </c>
      <c r="B138" s="8" t="s">
        <v>313</v>
      </c>
      <c r="C138" s="8" t="s">
        <v>178</v>
      </c>
      <c r="D138" s="4" t="s">
        <v>579</v>
      </c>
      <c r="E138" s="2" t="s">
        <v>1</v>
      </c>
      <c r="F138" s="2" t="s">
        <v>438</v>
      </c>
      <c r="G138" s="2" t="s">
        <v>439</v>
      </c>
      <c r="H138" s="9">
        <v>44835</v>
      </c>
      <c r="I138" s="8">
        <f t="shared" si="4"/>
        <v>12</v>
      </c>
    </row>
    <row r="139" spans="1:9" ht="18.75" customHeight="1" x14ac:dyDescent="0.25">
      <c r="A139" s="6" t="s">
        <v>331</v>
      </c>
      <c r="B139" s="6" t="s">
        <v>316</v>
      </c>
      <c r="C139" s="8" t="s">
        <v>180</v>
      </c>
      <c r="D139" s="8" t="s">
        <v>579</v>
      </c>
      <c r="E139" s="7" t="s">
        <v>1</v>
      </c>
      <c r="F139" s="7" t="s">
        <v>23</v>
      </c>
      <c r="G139" s="7" t="s">
        <v>24</v>
      </c>
      <c r="H139" s="9">
        <v>42005</v>
      </c>
      <c r="I139" s="8">
        <f t="shared" si="4"/>
        <v>12</v>
      </c>
    </row>
    <row r="140" spans="1:9" ht="18.75" customHeight="1" x14ac:dyDescent="0.25">
      <c r="A140" s="6" t="s">
        <v>331</v>
      </c>
      <c r="B140" s="6" t="s">
        <v>317</v>
      </c>
      <c r="C140" s="8" t="s">
        <v>181</v>
      </c>
      <c r="D140" s="8" t="s">
        <v>579</v>
      </c>
      <c r="E140" s="7" t="s">
        <v>1</v>
      </c>
      <c r="F140" s="7" t="s">
        <v>0</v>
      </c>
      <c r="G140" s="7" t="s">
        <v>177</v>
      </c>
      <c r="H140" s="9">
        <v>44013</v>
      </c>
      <c r="I140" s="8">
        <f t="shared" si="4"/>
        <v>12</v>
      </c>
    </row>
    <row r="141" spans="1:9" ht="18.75" customHeight="1" x14ac:dyDescent="0.25">
      <c r="A141" s="6" t="s">
        <v>331</v>
      </c>
      <c r="B141" s="6" t="s">
        <v>333</v>
      </c>
      <c r="C141" s="8" t="s">
        <v>25</v>
      </c>
      <c r="D141" s="8" t="s">
        <v>579</v>
      </c>
      <c r="E141" s="7" t="s">
        <v>1</v>
      </c>
      <c r="F141" s="7" t="s">
        <v>23</v>
      </c>
      <c r="G141" s="7" t="s">
        <v>24</v>
      </c>
      <c r="H141" s="9">
        <v>42378</v>
      </c>
      <c r="I141" s="8">
        <f t="shared" si="4"/>
        <v>12</v>
      </c>
    </row>
    <row r="142" spans="1:9" ht="18.75" customHeight="1" x14ac:dyDescent="0.25">
      <c r="A142" s="6" t="s">
        <v>331</v>
      </c>
      <c r="B142" s="6" t="s">
        <v>316</v>
      </c>
      <c r="C142" s="8" t="s">
        <v>389</v>
      </c>
      <c r="D142" s="8" t="s">
        <v>579</v>
      </c>
      <c r="E142" s="7" t="s">
        <v>1</v>
      </c>
      <c r="F142" s="7" t="s">
        <v>29</v>
      </c>
      <c r="G142" s="7" t="s">
        <v>30</v>
      </c>
      <c r="H142" s="9">
        <v>40910</v>
      </c>
      <c r="I142" s="8">
        <f t="shared" si="4"/>
        <v>12</v>
      </c>
    </row>
    <row r="143" spans="1:9" ht="18.75" customHeight="1" x14ac:dyDescent="0.25">
      <c r="A143" s="8" t="s">
        <v>331</v>
      </c>
      <c r="B143" s="8" t="s">
        <v>317</v>
      </c>
      <c r="C143" s="8" t="s">
        <v>497</v>
      </c>
      <c r="D143" s="4" t="s">
        <v>579</v>
      </c>
      <c r="E143" s="2" t="s">
        <v>442</v>
      </c>
      <c r="F143" s="2" t="s">
        <v>125</v>
      </c>
      <c r="G143" s="2" t="s">
        <v>443</v>
      </c>
      <c r="H143" s="9">
        <v>44013</v>
      </c>
      <c r="I143" s="8">
        <f t="shared" si="4"/>
        <v>12</v>
      </c>
    </row>
    <row r="144" spans="1:9" ht="18.75" customHeight="1" x14ac:dyDescent="0.25">
      <c r="A144" s="6" t="s">
        <v>331</v>
      </c>
      <c r="B144" s="6" t="s">
        <v>190</v>
      </c>
      <c r="C144" s="8" t="s">
        <v>388</v>
      </c>
      <c r="D144" s="8" t="s">
        <v>579</v>
      </c>
      <c r="E144" s="7" t="s">
        <v>1</v>
      </c>
      <c r="F144" s="7" t="s">
        <v>18</v>
      </c>
      <c r="G144" s="7" t="s">
        <v>19</v>
      </c>
      <c r="H144" s="9">
        <v>40553</v>
      </c>
      <c r="I144" s="8">
        <f t="shared" si="4"/>
        <v>12</v>
      </c>
    </row>
    <row r="145" spans="1:9" ht="18.75" customHeight="1" x14ac:dyDescent="0.25">
      <c r="A145" s="4" t="s">
        <v>336</v>
      </c>
      <c r="B145" s="4" t="s">
        <v>192</v>
      </c>
      <c r="C145" s="4" t="s">
        <v>412</v>
      </c>
      <c r="D145" s="8" t="s">
        <v>577</v>
      </c>
      <c r="E145" s="5" t="s">
        <v>186</v>
      </c>
      <c r="F145" s="5" t="s">
        <v>9</v>
      </c>
      <c r="G145" s="5" t="s">
        <v>466</v>
      </c>
      <c r="H145" s="10">
        <v>44713</v>
      </c>
      <c r="I145" s="8">
        <f t="shared" si="4"/>
        <v>13</v>
      </c>
    </row>
    <row r="146" spans="1:9" ht="18.75" customHeight="1" x14ac:dyDescent="0.25">
      <c r="A146" s="4" t="s">
        <v>336</v>
      </c>
      <c r="B146" s="4" t="s">
        <v>192</v>
      </c>
      <c r="C146" s="4" t="s">
        <v>567</v>
      </c>
      <c r="D146" s="8" t="s">
        <v>577</v>
      </c>
      <c r="E146" s="5" t="s">
        <v>1</v>
      </c>
      <c r="F146" s="5" t="s">
        <v>13</v>
      </c>
      <c r="G146" s="5" t="s">
        <v>465</v>
      </c>
      <c r="H146" s="10">
        <v>44866</v>
      </c>
      <c r="I146" s="8">
        <f t="shared" si="4"/>
        <v>13</v>
      </c>
    </row>
    <row r="147" spans="1:9" ht="18.75" customHeight="1" x14ac:dyDescent="0.25">
      <c r="A147" s="6" t="s">
        <v>336</v>
      </c>
      <c r="B147" s="6" t="s">
        <v>192</v>
      </c>
      <c r="C147" s="8" t="s">
        <v>413</v>
      </c>
      <c r="D147" s="8" t="s">
        <v>577</v>
      </c>
      <c r="E147" s="7" t="s">
        <v>77</v>
      </c>
      <c r="F147" s="7" t="s">
        <v>75</v>
      </c>
      <c r="G147" s="7" t="s">
        <v>76</v>
      </c>
      <c r="H147" s="9">
        <v>41091</v>
      </c>
      <c r="I147" s="8">
        <f t="shared" si="4"/>
        <v>13</v>
      </c>
    </row>
    <row r="148" spans="1:9" ht="18.75" customHeight="1" x14ac:dyDescent="0.25">
      <c r="A148" s="8" t="s">
        <v>336</v>
      </c>
      <c r="B148" s="8" t="s">
        <v>370</v>
      </c>
      <c r="C148" s="8" t="s">
        <v>568</v>
      </c>
      <c r="D148" s="8" t="s">
        <v>282</v>
      </c>
      <c r="E148" s="7" t="s">
        <v>1</v>
      </c>
      <c r="F148" s="7" t="s">
        <v>189</v>
      </c>
      <c r="G148" s="7" t="s">
        <v>235</v>
      </c>
      <c r="H148" s="9">
        <v>44334</v>
      </c>
      <c r="I148" s="8">
        <f t="shared" si="4"/>
        <v>13</v>
      </c>
    </row>
    <row r="149" spans="1:9" ht="18.75" customHeight="1" x14ac:dyDescent="0.25">
      <c r="A149" s="8" t="s">
        <v>336</v>
      </c>
      <c r="B149" s="8" t="s">
        <v>192</v>
      </c>
      <c r="C149" s="8" t="s">
        <v>394</v>
      </c>
      <c r="D149" s="8" t="s">
        <v>281</v>
      </c>
      <c r="E149" s="7"/>
      <c r="F149" s="7" t="s">
        <v>36</v>
      </c>
      <c r="G149" s="7" t="s">
        <v>216</v>
      </c>
      <c r="H149" s="9">
        <v>42532</v>
      </c>
      <c r="I149" s="8">
        <f t="shared" si="4"/>
        <v>13</v>
      </c>
    </row>
    <row r="150" spans="1:9" ht="18.75" customHeight="1" x14ac:dyDescent="0.25">
      <c r="A150" s="6" t="s">
        <v>336</v>
      </c>
      <c r="B150" s="6" t="s">
        <v>192</v>
      </c>
      <c r="C150" s="8" t="s">
        <v>550</v>
      </c>
      <c r="D150" s="8" t="s">
        <v>577</v>
      </c>
      <c r="E150" s="5" t="s">
        <v>1</v>
      </c>
      <c r="F150" s="5" t="s">
        <v>78</v>
      </c>
      <c r="G150" s="7" t="s">
        <v>79</v>
      </c>
      <c r="H150" s="9">
        <v>42917</v>
      </c>
      <c r="I150" s="8">
        <f t="shared" si="4"/>
        <v>13</v>
      </c>
    </row>
    <row r="151" spans="1:9" ht="18.75" customHeight="1" x14ac:dyDescent="0.25">
      <c r="A151" s="8" t="s">
        <v>336</v>
      </c>
      <c r="B151" s="8" t="s">
        <v>289</v>
      </c>
      <c r="C151" s="8" t="s">
        <v>400</v>
      </c>
      <c r="D151" s="8" t="s">
        <v>282</v>
      </c>
      <c r="E151" s="7"/>
      <c r="F151" s="7" t="s">
        <v>246</v>
      </c>
      <c r="G151" s="7" t="s">
        <v>209</v>
      </c>
      <c r="H151" s="9">
        <v>44872</v>
      </c>
      <c r="I151" s="8">
        <f t="shared" si="4"/>
        <v>13</v>
      </c>
    </row>
    <row r="152" spans="1:9" ht="18.75" customHeight="1" x14ac:dyDescent="0.25">
      <c r="A152" s="6" t="s">
        <v>336</v>
      </c>
      <c r="B152" s="6" t="s">
        <v>338</v>
      </c>
      <c r="C152" s="8" t="s">
        <v>571</v>
      </c>
      <c r="D152" s="8" t="s">
        <v>577</v>
      </c>
      <c r="E152" s="7" t="s">
        <v>71</v>
      </c>
      <c r="F152" s="7" t="s">
        <v>69</v>
      </c>
      <c r="G152" s="7" t="s">
        <v>70</v>
      </c>
      <c r="H152" s="9">
        <v>42887</v>
      </c>
      <c r="I152" s="8">
        <f t="shared" si="4"/>
        <v>13</v>
      </c>
    </row>
    <row r="153" spans="1:9" ht="18.75" customHeight="1" x14ac:dyDescent="0.25">
      <c r="A153" s="6" t="s">
        <v>336</v>
      </c>
      <c r="B153" s="6" t="s">
        <v>337</v>
      </c>
      <c r="C153" s="8" t="s">
        <v>392</v>
      </c>
      <c r="D153" s="8" t="s">
        <v>577</v>
      </c>
      <c r="E153" s="7" t="s">
        <v>1</v>
      </c>
      <c r="F153" s="7" t="s">
        <v>67</v>
      </c>
      <c r="G153" s="7" t="s">
        <v>68</v>
      </c>
      <c r="H153" s="9">
        <v>41214</v>
      </c>
      <c r="I153" s="8">
        <f t="shared" si="4"/>
        <v>13</v>
      </c>
    </row>
    <row r="154" spans="1:9" ht="18.75" customHeight="1" x14ac:dyDescent="0.25">
      <c r="A154" s="8" t="s">
        <v>336</v>
      </c>
      <c r="B154" s="8" t="s">
        <v>375</v>
      </c>
      <c r="C154" s="8" t="s">
        <v>374</v>
      </c>
      <c r="D154" s="8" t="s">
        <v>282</v>
      </c>
      <c r="E154" s="7" t="s">
        <v>277</v>
      </c>
      <c r="F154" s="7" t="s">
        <v>265</v>
      </c>
      <c r="G154" s="7" t="s">
        <v>242</v>
      </c>
      <c r="H154" s="9">
        <v>44872</v>
      </c>
      <c r="I154" s="8">
        <f t="shared" si="4"/>
        <v>13</v>
      </c>
    </row>
    <row r="155" spans="1:9" ht="18.75" customHeight="1" x14ac:dyDescent="0.25">
      <c r="A155" s="6" t="s">
        <v>336</v>
      </c>
      <c r="B155" s="6" t="s">
        <v>341</v>
      </c>
      <c r="C155" s="8" t="s">
        <v>397</v>
      </c>
      <c r="D155" s="8" t="s">
        <v>577</v>
      </c>
      <c r="E155" s="7" t="s">
        <v>77</v>
      </c>
      <c r="F155" s="7" t="s">
        <v>7</v>
      </c>
      <c r="G155" s="7" t="s">
        <v>170</v>
      </c>
      <c r="H155" s="9">
        <v>43710</v>
      </c>
      <c r="I155" s="8">
        <f t="shared" si="4"/>
        <v>13</v>
      </c>
    </row>
    <row r="156" spans="1:9" ht="18.75" customHeight="1" x14ac:dyDescent="0.25">
      <c r="A156" s="6" t="s">
        <v>336</v>
      </c>
      <c r="B156" s="6" t="s">
        <v>340</v>
      </c>
      <c r="C156" s="8" t="s">
        <v>395</v>
      </c>
      <c r="D156" s="8" t="s">
        <v>577</v>
      </c>
      <c r="E156" s="7" t="s">
        <v>1</v>
      </c>
      <c r="F156" s="7" t="s">
        <v>73</v>
      </c>
      <c r="G156" s="7" t="s">
        <v>74</v>
      </c>
      <c r="H156" s="9">
        <v>43374</v>
      </c>
      <c r="I156" s="8">
        <f t="shared" si="4"/>
        <v>13</v>
      </c>
    </row>
    <row r="157" spans="1:9" ht="18.75" customHeight="1" x14ac:dyDescent="0.25">
      <c r="A157" s="6" t="s">
        <v>336</v>
      </c>
      <c r="B157" s="6" t="s">
        <v>339</v>
      </c>
      <c r="C157" s="8" t="s">
        <v>393</v>
      </c>
      <c r="D157" s="8" t="s">
        <v>577</v>
      </c>
      <c r="E157" s="7" t="s">
        <v>1</v>
      </c>
      <c r="F157" s="7" t="s">
        <v>11</v>
      </c>
      <c r="G157" s="7" t="s">
        <v>72</v>
      </c>
      <c r="H157" s="9">
        <v>42887</v>
      </c>
      <c r="I157" s="8">
        <f t="shared" si="4"/>
        <v>13</v>
      </c>
    </row>
    <row r="158" spans="1:9" ht="18.75" customHeight="1" x14ac:dyDescent="0.25">
      <c r="A158" s="6" t="s">
        <v>336</v>
      </c>
      <c r="B158" s="6" t="s">
        <v>339</v>
      </c>
      <c r="C158" s="8" t="s">
        <v>396</v>
      </c>
      <c r="D158" s="8" t="s">
        <v>577</v>
      </c>
      <c r="E158" s="7" t="s">
        <v>1</v>
      </c>
      <c r="F158" s="7" t="s">
        <v>78</v>
      </c>
      <c r="G158" s="7" t="s">
        <v>169</v>
      </c>
      <c r="H158" s="9">
        <v>43763</v>
      </c>
      <c r="I158" s="8">
        <f t="shared" si="4"/>
        <v>13</v>
      </c>
    </row>
    <row r="159" spans="1:9" ht="18.75" customHeight="1" x14ac:dyDescent="0.25">
      <c r="A159" s="6" t="s">
        <v>330</v>
      </c>
      <c r="B159" s="6" t="s">
        <v>322</v>
      </c>
      <c r="C159" s="8" t="s">
        <v>376</v>
      </c>
      <c r="D159" s="8" t="s">
        <v>579</v>
      </c>
      <c r="E159" s="7" t="s">
        <v>27</v>
      </c>
      <c r="F159" s="7" t="s">
        <v>140</v>
      </c>
      <c r="G159" s="7" t="s">
        <v>141</v>
      </c>
      <c r="H159" s="9">
        <v>43467</v>
      </c>
      <c r="I159" s="8">
        <f t="shared" si="4"/>
        <v>14</v>
      </c>
    </row>
    <row r="160" spans="1:9" ht="18.75" customHeight="1" x14ac:dyDescent="0.25">
      <c r="A160" s="4" t="s">
        <v>330</v>
      </c>
      <c r="B160" s="4" t="s">
        <v>322</v>
      </c>
      <c r="C160" s="4" t="s">
        <v>376</v>
      </c>
      <c r="D160" s="8" t="s">
        <v>579</v>
      </c>
      <c r="E160" s="2" t="s">
        <v>1</v>
      </c>
      <c r="F160" s="2" t="s">
        <v>435</v>
      </c>
      <c r="G160" s="2" t="s">
        <v>436</v>
      </c>
      <c r="H160" s="10">
        <v>44409</v>
      </c>
      <c r="I160" s="8">
        <f t="shared" si="4"/>
        <v>14</v>
      </c>
    </row>
    <row r="161" spans="1:9" ht="18.75" customHeight="1" x14ac:dyDescent="0.25">
      <c r="A161" s="8" t="s">
        <v>330</v>
      </c>
      <c r="B161" s="8" t="s">
        <v>322</v>
      </c>
      <c r="C161" s="8" t="s">
        <v>376</v>
      </c>
      <c r="D161" s="8" t="s">
        <v>284</v>
      </c>
      <c r="E161" s="16" t="s">
        <v>1</v>
      </c>
      <c r="F161" s="16" t="s">
        <v>92</v>
      </c>
      <c r="G161" s="16" t="s">
        <v>422</v>
      </c>
      <c r="H161" s="9">
        <v>44600</v>
      </c>
      <c r="I161" s="8">
        <f t="shared" si="4"/>
        <v>14</v>
      </c>
    </row>
    <row r="162" spans="1:9" ht="18.75" customHeight="1" x14ac:dyDescent="0.25">
      <c r="A162" s="6" t="s">
        <v>330</v>
      </c>
      <c r="B162" s="6" t="s">
        <v>322</v>
      </c>
      <c r="C162" s="8" t="s">
        <v>391</v>
      </c>
      <c r="D162" s="8" t="s">
        <v>579</v>
      </c>
      <c r="E162" s="7"/>
      <c r="F162" s="7" t="s">
        <v>34</v>
      </c>
      <c r="G162" s="7" t="s">
        <v>35</v>
      </c>
      <c r="H162" s="9">
        <v>42009</v>
      </c>
      <c r="I162" s="8">
        <f t="shared" ref="I162:I177" si="5">IF(A162=A161,I161,I161+1)</f>
        <v>14</v>
      </c>
    </row>
    <row r="163" spans="1:9" ht="18.75" customHeight="1" x14ac:dyDescent="0.25">
      <c r="A163" s="4" t="s">
        <v>330</v>
      </c>
      <c r="B163" s="4" t="s">
        <v>310</v>
      </c>
      <c r="C163" s="4" t="s">
        <v>385</v>
      </c>
      <c r="D163" s="8" t="s">
        <v>579</v>
      </c>
      <c r="E163" s="2" t="s">
        <v>444</v>
      </c>
      <c r="F163" s="2" t="s">
        <v>424</v>
      </c>
      <c r="G163" s="2" t="s">
        <v>445</v>
      </c>
      <c r="H163" s="10">
        <v>44835</v>
      </c>
      <c r="I163" s="8">
        <f t="shared" si="5"/>
        <v>14</v>
      </c>
    </row>
    <row r="164" spans="1:9" ht="18.75" customHeight="1" x14ac:dyDescent="0.25">
      <c r="A164" s="6" t="s">
        <v>330</v>
      </c>
      <c r="B164" s="6" t="s">
        <v>318</v>
      </c>
      <c r="C164" s="8" t="s">
        <v>147</v>
      </c>
      <c r="D164" s="8" t="s">
        <v>579</v>
      </c>
      <c r="E164" s="7"/>
      <c r="F164" s="7" t="s">
        <v>34</v>
      </c>
      <c r="G164" s="7" t="s">
        <v>35</v>
      </c>
      <c r="H164" s="9">
        <v>41951</v>
      </c>
      <c r="I164" s="8">
        <f t="shared" si="5"/>
        <v>14</v>
      </c>
    </row>
    <row r="165" spans="1:9" ht="18.75" customHeight="1" x14ac:dyDescent="0.25">
      <c r="A165" s="8" t="s">
        <v>330</v>
      </c>
      <c r="B165" s="8" t="s">
        <v>517</v>
      </c>
      <c r="C165" s="8" t="s">
        <v>493</v>
      </c>
      <c r="D165" s="8" t="s">
        <v>579</v>
      </c>
      <c r="E165" s="5"/>
      <c r="F165" s="5" t="s">
        <v>431</v>
      </c>
      <c r="G165" s="5" t="s">
        <v>432</v>
      </c>
      <c r="H165" s="9">
        <v>44743</v>
      </c>
      <c r="I165" s="8">
        <f t="shared" si="5"/>
        <v>14</v>
      </c>
    </row>
    <row r="166" spans="1:9" ht="18.75" customHeight="1" x14ac:dyDescent="0.25">
      <c r="A166" s="6" t="s">
        <v>330</v>
      </c>
      <c r="B166" s="6" t="s">
        <v>310</v>
      </c>
      <c r="C166" s="8" t="s">
        <v>386</v>
      </c>
      <c r="D166" s="8" t="s">
        <v>579</v>
      </c>
      <c r="E166" s="7" t="s">
        <v>1</v>
      </c>
      <c r="F166" s="7" t="s">
        <v>2</v>
      </c>
      <c r="G166" s="7" t="s">
        <v>3</v>
      </c>
      <c r="H166" s="9">
        <v>44531</v>
      </c>
      <c r="I166" s="8">
        <f t="shared" si="5"/>
        <v>14</v>
      </c>
    </row>
    <row r="167" spans="1:9" ht="18.75" customHeight="1" x14ac:dyDescent="0.25">
      <c r="A167" s="6" t="s">
        <v>330</v>
      </c>
      <c r="B167" s="6" t="s">
        <v>319</v>
      </c>
      <c r="C167" s="8" t="s">
        <v>390</v>
      </c>
      <c r="D167" s="8" t="s">
        <v>579</v>
      </c>
      <c r="E167" s="7" t="s">
        <v>1</v>
      </c>
      <c r="F167" s="7" t="s">
        <v>36</v>
      </c>
      <c r="G167" s="7" t="s">
        <v>37</v>
      </c>
      <c r="H167" s="9">
        <v>41276</v>
      </c>
      <c r="I167" s="8">
        <f t="shared" si="5"/>
        <v>14</v>
      </c>
    </row>
    <row r="168" spans="1:9" ht="18.75" customHeight="1" x14ac:dyDescent="0.25">
      <c r="A168" s="6" t="s">
        <v>330</v>
      </c>
      <c r="B168" s="6" t="s">
        <v>310</v>
      </c>
      <c r="C168" s="8" t="s">
        <v>387</v>
      </c>
      <c r="D168" s="8" t="s">
        <v>579</v>
      </c>
      <c r="E168" s="7" t="s">
        <v>1</v>
      </c>
      <c r="F168" s="7" t="s">
        <v>2</v>
      </c>
      <c r="G168" s="7" t="s">
        <v>3</v>
      </c>
      <c r="H168" s="9">
        <v>44075</v>
      </c>
      <c r="I168" s="8">
        <f t="shared" si="5"/>
        <v>14</v>
      </c>
    </row>
    <row r="169" spans="1:9" ht="18.75" customHeight="1" x14ac:dyDescent="0.25">
      <c r="A169" s="6" t="s">
        <v>330</v>
      </c>
      <c r="B169" s="6" t="s">
        <v>293</v>
      </c>
      <c r="C169" s="8" t="s">
        <v>33</v>
      </c>
      <c r="D169" s="8" t="s">
        <v>579</v>
      </c>
      <c r="E169" s="7"/>
      <c r="F169" s="7" t="s">
        <v>31</v>
      </c>
      <c r="G169" s="7" t="s">
        <v>32</v>
      </c>
      <c r="H169" s="9">
        <v>42744</v>
      </c>
      <c r="I169" s="8">
        <f t="shared" si="5"/>
        <v>14</v>
      </c>
    </row>
    <row r="170" spans="1:9" ht="18.75" customHeight="1" x14ac:dyDescent="0.25">
      <c r="A170" s="8" t="s">
        <v>330</v>
      </c>
      <c r="B170" s="8" t="s">
        <v>293</v>
      </c>
      <c r="C170" s="8" t="s">
        <v>33</v>
      </c>
      <c r="D170" s="8" t="s">
        <v>278</v>
      </c>
      <c r="E170" s="7" t="s">
        <v>1</v>
      </c>
      <c r="F170" s="7" t="s">
        <v>264</v>
      </c>
      <c r="G170" s="7" t="s">
        <v>176</v>
      </c>
      <c r="H170" s="9" t="s">
        <v>287</v>
      </c>
      <c r="I170" s="8">
        <f t="shared" si="5"/>
        <v>14</v>
      </c>
    </row>
    <row r="171" spans="1:9" ht="18.75" customHeight="1" x14ac:dyDescent="0.25">
      <c r="A171" s="6" t="s">
        <v>330</v>
      </c>
      <c r="B171" s="6" t="s">
        <v>320</v>
      </c>
      <c r="C171" s="8" t="s">
        <v>139</v>
      </c>
      <c r="D171" s="8" t="s">
        <v>579</v>
      </c>
      <c r="E171" s="7"/>
      <c r="F171" s="7" t="s">
        <v>40</v>
      </c>
      <c r="G171" s="7" t="s">
        <v>138</v>
      </c>
      <c r="H171" s="9">
        <v>43556</v>
      </c>
      <c r="I171" s="8">
        <f t="shared" si="5"/>
        <v>14</v>
      </c>
    </row>
    <row r="172" spans="1:9" ht="18.75" customHeight="1" x14ac:dyDescent="0.25">
      <c r="A172" s="6" t="s">
        <v>330</v>
      </c>
      <c r="B172" s="6" t="s">
        <v>320</v>
      </c>
      <c r="C172" s="8" t="s">
        <v>39</v>
      </c>
      <c r="D172" s="8" t="s">
        <v>579</v>
      </c>
      <c r="E172" s="7" t="s">
        <v>6</v>
      </c>
      <c r="F172" s="7" t="s">
        <v>26</v>
      </c>
      <c r="G172" s="7" t="s">
        <v>38</v>
      </c>
      <c r="H172" s="9">
        <v>41640</v>
      </c>
      <c r="I172" s="8">
        <f t="shared" si="5"/>
        <v>14</v>
      </c>
    </row>
    <row r="173" spans="1:9" ht="18.75" customHeight="1" x14ac:dyDescent="0.25">
      <c r="A173" s="8" t="s">
        <v>428</v>
      </c>
      <c r="B173" s="8" t="s">
        <v>428</v>
      </c>
      <c r="C173" s="14" t="s">
        <v>570</v>
      </c>
      <c r="D173" s="14" t="s">
        <v>284</v>
      </c>
      <c r="E173" s="13" t="s">
        <v>1</v>
      </c>
      <c r="F173" s="13" t="s">
        <v>219</v>
      </c>
      <c r="G173" s="13" t="s">
        <v>423</v>
      </c>
      <c r="H173" s="9">
        <v>44642</v>
      </c>
      <c r="I173" s="8">
        <f t="shared" si="5"/>
        <v>15</v>
      </c>
    </row>
    <row r="174" spans="1:9" ht="18.75" customHeight="1" x14ac:dyDescent="0.25">
      <c r="A174" s="4" t="s">
        <v>287</v>
      </c>
      <c r="B174" s="4" t="s">
        <v>287</v>
      </c>
      <c r="C174" s="4" t="s">
        <v>287</v>
      </c>
      <c r="D174" s="8" t="s">
        <v>575</v>
      </c>
      <c r="E174" s="5"/>
      <c r="F174" s="5" t="s">
        <v>62</v>
      </c>
      <c r="G174" s="5" t="s">
        <v>453</v>
      </c>
      <c r="H174" s="10" t="s">
        <v>287</v>
      </c>
      <c r="I174" s="8">
        <f t="shared" si="5"/>
        <v>16</v>
      </c>
    </row>
    <row r="175" spans="1:9" ht="18.75" customHeight="1" x14ac:dyDescent="0.25">
      <c r="A175" s="8" t="s">
        <v>287</v>
      </c>
      <c r="B175" s="8" t="s">
        <v>287</v>
      </c>
      <c r="C175" s="8" t="s">
        <v>287</v>
      </c>
      <c r="D175" s="8" t="s">
        <v>280</v>
      </c>
      <c r="E175" s="7" t="s">
        <v>1</v>
      </c>
      <c r="F175" s="7" t="s">
        <v>251</v>
      </c>
      <c r="G175" s="7" t="s">
        <v>239</v>
      </c>
      <c r="H175" s="9">
        <v>41744</v>
      </c>
      <c r="I175" s="8">
        <f t="shared" si="5"/>
        <v>16</v>
      </c>
    </row>
    <row r="176" spans="1:9" ht="18.75" customHeight="1" x14ac:dyDescent="0.25">
      <c r="A176" s="8" t="s">
        <v>287</v>
      </c>
      <c r="B176" s="8" t="s">
        <v>287</v>
      </c>
      <c r="C176" s="8" t="s">
        <v>287</v>
      </c>
      <c r="D176" s="8" t="s">
        <v>278</v>
      </c>
      <c r="E176" s="7" t="s">
        <v>1</v>
      </c>
      <c r="F176" s="7" t="s">
        <v>40</v>
      </c>
      <c r="G176" s="7" t="s">
        <v>205</v>
      </c>
      <c r="H176" s="9" t="s">
        <v>287</v>
      </c>
      <c r="I176" s="8">
        <f t="shared" si="5"/>
        <v>16</v>
      </c>
    </row>
    <row r="177" spans="1:9" ht="18.75" customHeight="1" x14ac:dyDescent="0.25">
      <c r="A177" s="8" t="s">
        <v>287</v>
      </c>
      <c r="B177" s="8" t="s">
        <v>287</v>
      </c>
      <c r="C177" s="18" t="s">
        <v>287</v>
      </c>
      <c r="D177" s="18" t="s">
        <v>278</v>
      </c>
      <c r="E177" s="21" t="s">
        <v>416</v>
      </c>
      <c r="F177" s="21" t="s">
        <v>146</v>
      </c>
      <c r="G177" s="17" t="s">
        <v>417</v>
      </c>
      <c r="H177" s="9">
        <v>44680</v>
      </c>
      <c r="I177" s="8">
        <f t="shared" si="5"/>
        <v>16</v>
      </c>
    </row>
  </sheetData>
  <sheetProtection algorithmName="SHA-512" hashValue="1pf8M5NPV4Cly6wX+17uuqTYrpZ14T9oDQYrr5Y+AWIXkmfdoqkVqTKtdy+arqYf+Lbp3WVbPxCfepjwTtM1Dg==" saltValue="yP5GZhqN8F8ogOhruFx3tg==" spinCount="100000" sheet="1" autoFilter="0"/>
  <phoneticPr fontId="0" type="noConversion"/>
  <conditionalFormatting sqref="A2:I177">
    <cfRule type="expression" dxfId="11" priority="4">
      <formula>AND(LEN($A2)&gt;0,MOD($I2,2)=0)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kaplanů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Martin.Pavlica@mzcr.cz</dc:creator>
  <cp:lastModifiedBy>Pavlica Martin, Bc.</cp:lastModifiedBy>
  <dcterms:created xsi:type="dcterms:W3CDTF">2018-12-04T20:43:40Z</dcterms:created>
  <dcterms:modified xsi:type="dcterms:W3CDTF">2023-03-05T17:53:38Z</dcterms:modified>
</cp:coreProperties>
</file>