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O:\ONP\hladikova_lenka\rozpracovany_material\koncepce_DP\AP\AP_25_30\rijen\"/>
    </mc:Choice>
  </mc:AlternateContent>
  <xr:revisionPtr revIDLastSave="0" documentId="8_{0DF57B8D-177C-42B8-8E97-BF540EAA1E29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Průřezová rizika AP KDP" sheetId="1" r:id="rId1"/>
  </sheets>
  <definedNames>
    <definedName name="_xlnm.Print_Titles" localSheetId="0">'Průřezová rizika AP KDP'!$1:$4</definedName>
    <definedName name="_xlnm.Print_Area" localSheetId="0">'Průřezová rizika AP KDP'!$A$2:$T$24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T20" i="1" l="1"/>
  <c r="T19" i="1" l="1"/>
  <c r="T18" i="1"/>
  <c r="T17" i="1"/>
  <c r="T16" i="1"/>
  <c r="T15" i="1"/>
  <c r="T14" i="1"/>
  <c r="T13" i="1"/>
  <c r="T12" i="1"/>
  <c r="T11" i="1"/>
  <c r="T10" i="1"/>
  <c r="T9" i="1"/>
  <c r="T8" i="1"/>
  <c r="T7" i="1"/>
  <c r="T6" i="1"/>
  <c r="T5" i="1"/>
</calcChain>
</file>

<file path=xl/sharedStrings.xml><?xml version="1.0" encoding="utf-8"?>
<sst xmlns="http://schemas.openxmlformats.org/spreadsheetml/2006/main" count="93" uniqueCount="78">
  <si>
    <t>ČÍSLO RIZIKA</t>
  </si>
  <si>
    <t>SKUPINA RIZIK</t>
  </si>
  <si>
    <t>NÁZEV RIZIKA</t>
  </si>
  <si>
    <t>DEFINICE RIZIKA</t>
  </si>
  <si>
    <t>OPATŘENÍ PRO SNÍŽENÍ VÝZNAMNOSTI RIZIKA</t>
  </si>
  <si>
    <t>PRAVDĚPODOBNOST VÝSKYTU RIZIKA</t>
  </si>
  <si>
    <t>DOPAD VÝSKYTU RIZIKA</t>
  </si>
  <si>
    <t>1.</t>
  </si>
  <si>
    <t>2.</t>
  </si>
  <si>
    <t>3.</t>
  </si>
  <si>
    <t>4.</t>
  </si>
  <si>
    <t>5.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</si>
  <si>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</si>
  <si>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</si>
  <si>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</si>
  <si>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</si>
  <si>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</si>
  <si>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</si>
  <si>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</si>
  <si>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</si>
  <si>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</si>
  <si>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</si>
  <si>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Průřezová</t>
  </si>
  <si>
    <t>Nedodržení harmonogramu plnění aktivit a opatření, ukotvených v Akčním plánu</t>
  </si>
  <si>
    <t xml:space="preserve">Neřiditelný proces zadávání veřejných zakázek </t>
  </si>
  <si>
    <t>Politické riziko</t>
  </si>
  <si>
    <t>Prosazování vlastních zájmů jednotlivých aktérů bez ohledu na stanovené cíle Koncepce (resortismus)</t>
  </si>
  <si>
    <t>Nenaplnění cílů Koncepce</t>
  </si>
  <si>
    <t>Vznik nekvalitních výstupů</t>
  </si>
  <si>
    <t>Neprosazení nutných legislativních změn</t>
  </si>
  <si>
    <t>Nevhodně nastavená indikátorová soustava</t>
  </si>
  <si>
    <t>Nenaplnění stanovených cílových hodnot monitorovacích indikátorů</t>
  </si>
  <si>
    <t xml:space="preserve">Důsledná příprava zadávací dokumentace a souvisejících podkladů, dodržení základních zásad zadávacího řízení v průběhu přípravy zadávacího řízení i během jeho průběhu. </t>
  </si>
  <si>
    <t xml:space="preserve">Zpracování takových výstupů, které neodpovídají zadání, nejsou aplikovatelné v praxi či nejsou aplikovatelné v plné šíři, nemají přidanou hodnotu. </t>
  </si>
  <si>
    <t>Nekvalitní či nedostatečné řízení plnění Koncepce</t>
  </si>
  <si>
    <t xml:space="preserve">Obsazení vedoucích pozic kompetentními osobami s odpovídajícími zkušenostmi s vedením, nastavení vnitřních pravidel řízení a realizace Akčního plánu i Koncepce. </t>
  </si>
  <si>
    <t xml:space="preserve">Průběžný monitoring plnění a vyhodnocování plnění cílů Koncepce, v případě potřeby úprava Akčního plánu za účelem dosažení stanovených cílů. </t>
  </si>
  <si>
    <t>Neakceptování výstupů zainteresovanými stranami, a to i uvnitř resortu</t>
  </si>
  <si>
    <t xml:space="preserve">Včasné informování relevantních aktérů o zadání podoby výstupů a finální podobě výstupů, zajištění adekvátního časového prostoru pro jejich komentáře a připomínky k výstupům, případná individuální jednání. </t>
  </si>
  <si>
    <t>VÝZNAMNOST RIZIKA</t>
  </si>
  <si>
    <t xml:space="preserve">Možné prodloužení doby VZ z důvodu bezdůvodného podání k ÚHOS ze strany uchazečů, v některých případech rozdílná rozhodovací praxe zejména řídicích a auditních orgánů. </t>
  </si>
  <si>
    <t xml:space="preserve">Jednotliví aktéři prosazují své zájmy bez ohledu na potřebu dosažení stanovených cílů Koncepce, nejsou ochotni úžeji spolupracovat a hledat pro všechny strany akceptovatelná řešení. Může docházet k vytváření či přebírání nových kompetencí, bez jejich relevantního zákonného ukotvení apod. </t>
  </si>
  <si>
    <t>Postup plnění cílů (prostřednictvím jednotlivých opatření a aktivit) není vhodně nastaven (např. za účelem realizace cílů nejsou zvoleny takové aktivity a opatření, které je možné v plné šíři realizovat, při přípravě byly opomenuty důležité skutečnosti, k naplňování cílů byly zvoleny takové aktivity a opatření, která naplnění cíle nemohou přispět či mohou přispět pouze z části, pro naplňování aktivit nebyla zvolena vhodná metodologie apod.)</t>
  </si>
  <si>
    <t>Nevhodně nastavený postup plnění cílů</t>
  </si>
  <si>
    <t xml:space="preserve">Průběžné informování relevantních aktérů o podstatě změn relevantních zákonů, jejich přínosech a dopadech (např. konzultace věcného záměru apod.), včasné zpracování potřebných materiálů k předložení nové či revidované legislativy do legislativního procesu. </t>
  </si>
  <si>
    <t xml:space="preserve">Na základě nastavené indikátorové soustavy není možné dostatečně monitorovat pokrok v dosahování jednotlivých cílů Koncepce, plnění indikátorů nevypovídá nebo vypovídá pouze zčásti o plnění cílů. Indikátorová soustava nemapuje dosahované výsledky, nebo je mapuje pouze z části. </t>
  </si>
  <si>
    <t xml:space="preserve">Realizační tým nemá dostatečnou časovou kapacitu k plnění cílů Koncepce, a to v důsledku nutnosti řešit úkoly, které jsou členům realizačního týmu zadány ad hoc. </t>
  </si>
  <si>
    <t xml:space="preserve">Při zadávání ad hoc úkolů zohlednit časovou kapacitu jednotlivých členů realizačního týmu, a to zejména ve vztahu k plnění termínů pro vznik jednotlivých výstupů, které jsou ukotveny v Akčním plánu. </t>
  </si>
  <si>
    <t>Riziko nízkého významu (1 – 6,99)</t>
  </si>
  <si>
    <t>Riziko středního významu (7 – 14,99)</t>
  </si>
  <si>
    <t>Riziko velmi významné (15 – 25)</t>
  </si>
  <si>
    <t xml:space="preserve">Nenaplnění daného specifického a potažmo ani strategického cíle Koncepce, nenaplnění stanovené vize Koncepce. Např. v důsledku toho, že zrealizované výstupy, ač jsou zpracovány kvalitně, nevedou k dosažení cíle. </t>
  </si>
  <si>
    <t>REGISTR RIZIK KE KONCEPCI DOMÁCÍ PÉČE</t>
  </si>
  <si>
    <t>Včasná identifikace a plánování potřebné personální kapacity pro realizaci aktivit, opatření a cílů dle stanoveného harmonogramu. Vedení adekvátní dokumentace mapující postup realizace jednotlivých aktivit a opatření ve snaze o zajištění potřebné kontinuity v případě personálních změn. Stanovení minimální kvalifikace, potřebné pro výkon práce na jednotlivých pracovních pozicích.</t>
  </si>
  <si>
    <t xml:space="preserve">Nesplnění termínů pro realizaci jednotlivých aktivit a opatření, definovaných v Akčním plánu. </t>
  </si>
  <si>
    <t xml:space="preserve">Nedostatečná podpora realizace Koncepce a Akčního plánu ze strany ministerstva, v případě  možná změna priorit v segmentu domácí péče </t>
  </si>
  <si>
    <t>Informování relevantních aktérů o důvodech potřebnosti realizace Koncepce, o jejích cílech a prostředcích, které budou k naplnění cílů využity. V případě změny vedení ministerstva  včasné představení Koncepce a informování o jejím smyslu a obsahu. Transparentní a  věcné informování o Koncepci, resp. Akčním plánu a jeho aktivitách.</t>
  </si>
  <si>
    <t xml:space="preserve">Projednání Koncepce i jednotlivých Akčních plánů v rámci pracovní skupiny  ke koncepčnímu řešení poskytování domácí péče v ČR. </t>
  </si>
  <si>
    <t xml:space="preserve">Důkladná příprava a konzultace zadání zpracování výstupu, důkladná příprava Koncepce i Akčního plánu. Dohled nad tvorbou výstupů ze strany vedoucích jednotlivých pracovních týmů, koordinátora tvorby AP i pracovní skupiny  ke koncepčnímu řešení poskytování domácí péče v ČR. V případě potřeby také úprava Akčního plánu či samotné Koncepce. </t>
  </si>
  <si>
    <t xml:space="preserve">Nevhodný způsob či absence řízení jednotlivých pracovních týmů ze strany vedoucího pracovního týmu, nevhodný způsob či absence řízení a vzájemné koordinace jednotlivých pracovních týmů ze strany koordinátora tvorby AP. Řízením je myšleno stanovení úkolů a harmonogramu jejich plnění, dohled nad jejich plněním a dosahováním požadovaných výstupů v odpovídající kvalitě. </t>
  </si>
  <si>
    <t xml:space="preserve">Řada opatření, naplňujících jednotlivé cíle Koncepce směřuje k provedení relevantních změn zákonů, které představují významný kvalitativní posun oproti zachování stávající právní úpravy. Neprosazení legislativních změn může být způsobeno nenalezením odpovídající shody nad právní úpravou  s výraznými časovými prodlevami při schvalování apod. </t>
  </si>
  <si>
    <t>Rezistence ke změnám a nevůle stakeholderů k přijetí navržených změn</t>
  </si>
  <si>
    <t xml:space="preserve">Zainteresované strany (vně i uvnitř ministerstva či v rámci pracovní skupiny  ke koncepčnímu řešení poskytování domácí péče v ČR), nesouhlasí s vypracovanými výstupy, vedoucími k naplňování cílů Koncepce. </t>
  </si>
  <si>
    <t>6.</t>
  </si>
  <si>
    <t xml:space="preserve">Projednání návrhové části Koncepce Akčního plánu v pracovní skupině ke koncepčnímu řešení poskytování domácí péče v ČR. V případě potřeby revize konkrétního dotčeného Akčního plánu nebo Koncepce jako celku. V konkrétních složitých případech využít širokých možností metodologických konzultací s různými subjekty - stakeholdry. </t>
  </si>
  <si>
    <t>Nedostatečné finanční zajištění plnění Koncepce a realizace Akčního plánu včetně jednotlivých opatření</t>
  </si>
  <si>
    <t>Řada opatření, které budou na základě Koncepce a Akčního plánu realizovány, znamenají zásadní změnu v současném pohledu na fungování segmentu domácí péče nebo mohou v jistém smyslu "negativně" na některého ze stakeholderů dopadnout. Proti jakýmkoliv takovýmto zásadním změnám jsou jednotliví stakeholdeři velmi rezistentní a snaží se naopak zachovat zaběhlý status quo, bez ohledu na to, zda změny mohou přispět ke zlepšení nebo jsou pro většinu stakeholderů a především pacienta ve vlastním sociální prostředí přínosné.</t>
  </si>
  <si>
    <t xml:space="preserve">Nenaplnění stanovených cílových hodnot monitorovacích indikátorů např. z důvodu změny priorit, neprůchodnosti některých zvolených opatření a aktivit u relevantních aktérů, chybného nastavení jednotlivých aktivit a opatření, která nemusejí vést k dosažení stanovených hodnot výsledkových indikátorů, které jsou ovlivňovány také dalšími faktory, nedostatek financí na měření posunu v dosahování cílových hodnot indikátorů apod. </t>
  </si>
  <si>
    <t xml:space="preserve">Projednání návrhové části Koncepce i Akčního plánu v rámci pracovní skupiny  ke koncepčnímu řešení poskytování domácí péče v ČR a v rámci vnitrorezortního připomínkového řízení. Maximální snaha o nedogmatickou interpretaci indikátorové soustavy, zvolení vhodných indikátorů, formulaci relevantních definic a stanovení realistických cílových hodnot indikátorů, to vše však při vědomí potřeby dosažení pokroku. Kladení důrazu nejen na potřebné financování samotné implementace, ale i monitorování a hodnocení implementace. </t>
  </si>
  <si>
    <t xml:space="preserve">Snaha o maximálně realistické nastavení termínu zahájení a ukončení realizace jednotlivých aktivit a opatření. Projednání návrhové části Koncepce i  Akčního plánu v pracovní skupině ke koncepčnímu řešení poskytování domácí péče v ČR a v rámci vnitrorezortního připomínkového řízení. Průběžné vyhodnocování plnění jednotlivých aktivit a opatření v rámci monitoringu plnění Akčního plánu. V případě potřeby revize a úprava harmonogramu. </t>
  </si>
  <si>
    <r>
      <t xml:space="preserve">Nezajištění financování rozvojových aktivit ze státního rozpočtu. Nemožnost čerpání prostředků na rozvojové aktivity zdravotnictví z preferovaného zdroje - EU fondů. Může vyústit ve velmi selektivní financování implementace Koncepce a jejích Akčních plánů a celkově v nenaplnění plánovaných </t>
    </r>
    <r>
      <rPr>
        <sz val="11"/>
        <rFont val="Calibri"/>
        <family val="2"/>
        <charset val="238"/>
        <scheme val="minor"/>
      </rPr>
      <t xml:space="preserve">cílů. </t>
    </r>
  </si>
  <si>
    <t xml:space="preserve">Průběžná komunikace s příslučnými ministerstvy za účelem zajištění financování z EU fondů, průběžná komunikace s MF za účelem zajištění financování ze státního rozpočtu. Maximální úsilí o včasnou identifikaci potřebných zdrojů financování, deklarování finančních potřeb relevantním aktérům a jejich plánování prostřednictvím orientačního finančního vyčíslení implementace v návrhové části Koncepce a detailnějších finančních rozvah v rámci Akčního plánu. </t>
  </si>
  <si>
    <t xml:space="preserve">Projednání indikátorové soustavy se všemi gestory a aktéry opatření Koncepce, v rámci pracovní skupiny ke koncepčnímu řešení poskytování domácí péče v ČR i v rámci vnitrorezortního připomínkového řízení. Pokrytí indikátorové soustavy indikátory výstupovými, výsledkovými. </t>
  </si>
  <si>
    <t>Nedostatečná časová kapacita realizačního týmu k plnění cílů Koncepce z důvodu plnění úkolů zadaných ad hoc</t>
  </si>
  <si>
    <t xml:space="preserve">Projednání návrhové části Akčního plánu Koncepce na relevantních platformách, včetně pracovní skupiny  ke koncepčnímu řešení poskytování domácí péče v ČR, vnitrorezortního připomínkového řízení, schválení Koncepce a způsobu její implementace. Informování relevantních aktérů o podstatě navrhovaných změn, jejich přínosech a dopadech. </t>
  </si>
  <si>
    <t xml:space="preserve">Nedostatečná personální kapacita pro zajištění implementace Koncepce a jejích prováděcích opatření Akčního plánu, např. v důsledku personální fluktuace, obecné nedostatečné atraktivity práce, nedostatečné odbornosti </t>
  </si>
  <si>
    <t>Nedostatečné či nedostatečně kvalitní personální zajištění plnění cílů Koncepce a konkrétních prováděcích opatření Akčního plánu</t>
  </si>
  <si>
    <t>Příloha č. 2 Registr rizik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</si>
</sst>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22"/>
      <color theme="1"/>
      <name val="Calibri"/>
      <family val="2"/>
      <charset val="238"/>
      <scheme val="minor"/>
    </font>
    <font>
      <b/>
      <sz val="20"/>
      <name val="Calibri"/>
      <family val="2"/>
      <charset val="238"/>
      <scheme val="minor"/>
    </font>
    <font>
      <sz val="20"/>
      <color theme="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2060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0" fillId="0" borderId="1" xfId="0" applyBorder="1" applyAlignment="1">
      <alignment horizontal="center" vertical="center"/>
    </xf>
    <xf numFmtId="0" fontId="0" fillId="3" borderId="0" xfId="0" applyFill="1"/>
    <xf numFmtId="0" fontId="0" fillId="2" borderId="0" xfId="0" applyFill="1"/>
    <xf numFmtId="0" fontId="0" fillId="4" borderId="0" xfId="0" applyFill="1"/>
    <xf numFmtId="0" fontId="2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0" fillId="0" borderId="12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3" fillId="2" borderId="23" xfId="0" applyFont="1" applyFill="1" applyBorder="1" applyAlignment="1">
      <alignment horizontal="center" vertical="center"/>
    </xf>
    <xf numFmtId="0" fontId="3" fillId="2" borderId="24" xfId="0" applyFont="1" applyFill="1" applyBorder="1" applyAlignment="1">
      <alignment horizontal="center" vertical="center"/>
    </xf>
    <xf numFmtId="0" fontId="3" fillId="4" borderId="24" xfId="0" applyFont="1" applyFill="1" applyBorder="1" applyAlignment="1">
      <alignment horizontal="center" vertical="center"/>
    </xf>
    <xf numFmtId="0" fontId="3" fillId="3" borderId="24" xfId="0" applyFont="1" applyFill="1" applyBorder="1" applyAlignment="1">
      <alignment horizontal="center" vertical="center"/>
    </xf>
    <xf numFmtId="0" fontId="3" fillId="2" borderId="25" xfId="0" applyFont="1" applyFill="1" applyBorder="1" applyAlignment="1">
      <alignment horizontal="center" vertical="center"/>
    </xf>
    <xf numFmtId="0" fontId="6" fillId="0" borderId="28" xfId="0" applyFont="1" applyBorder="1" applyAlignment="1">
      <alignment horizontal="left" vertical="center"/>
    </xf>
    <xf numFmtId="0" fontId="6" fillId="0" borderId="29" xfId="0" applyFont="1" applyBorder="1" applyAlignment="1">
      <alignment horizontal="left" vertical="center"/>
    </xf>
    <xf numFmtId="0" fontId="6" fillId="0" borderId="30" xfId="0" applyFont="1" applyBorder="1" applyAlignment="1">
      <alignment horizontal="left" vertical="center"/>
    </xf>
    <xf numFmtId="2" fontId="0" fillId="0" borderId="16" xfId="0" applyNumberFormat="1" applyBorder="1" applyAlignment="1">
      <alignment horizontal="left" vertical="center"/>
    </xf>
    <xf numFmtId="2" fontId="0" fillId="0" borderId="1" xfId="0" applyNumberFormat="1" applyBorder="1" applyAlignment="1">
      <alignment horizontal="left" vertical="center"/>
    </xf>
    <xf numFmtId="2" fontId="0" fillId="0" borderId="17" xfId="0" applyNumberFormat="1" applyBorder="1" applyAlignment="1">
      <alignment horizontal="left" vertical="center"/>
    </xf>
    <xf numFmtId="2" fontId="0" fillId="0" borderId="2" xfId="0" applyNumberFormat="1" applyBorder="1" applyAlignment="1">
      <alignment horizontal="left" vertical="center"/>
    </xf>
    <xf numFmtId="0" fontId="7" fillId="5" borderId="26" xfId="0" applyFont="1" applyFill="1" applyBorder="1" applyAlignment="1">
      <alignment horizontal="center" vertical="center"/>
    </xf>
    <xf numFmtId="0" fontId="8" fillId="5" borderId="0" xfId="0" applyFont="1" applyFill="1" applyAlignment="1">
      <alignment horizontal="center" vertical="center"/>
    </xf>
    <xf numFmtId="0" fontId="8" fillId="5" borderId="27" xfId="0" applyFont="1" applyFill="1" applyBorder="1" applyAlignment="1">
      <alignment horizontal="center" vertical="center"/>
    </xf>
    <xf numFmtId="0" fontId="8" fillId="5" borderId="5" xfId="0" applyFont="1" applyFill="1" applyBorder="1" applyAlignment="1">
      <alignment horizontal="center" vertical="center"/>
    </xf>
    <xf numFmtId="0" fontId="8" fillId="5" borderId="6" xfId="0" applyFont="1" applyFill="1" applyBorder="1" applyAlignment="1">
      <alignment horizontal="center" vertical="center"/>
    </xf>
    <xf numFmtId="0" fontId="8" fillId="5" borderId="7" xfId="0" applyFont="1" applyFill="1" applyBorder="1" applyAlignment="1">
      <alignment horizontal="center" vertical="center"/>
    </xf>
    <xf numFmtId="2" fontId="0" fillId="0" borderId="11" xfId="0" applyNumberFormat="1" applyBorder="1" applyAlignment="1">
      <alignment horizontal="left" vertical="center"/>
    </xf>
    <xf numFmtId="2" fontId="0" fillId="0" borderId="12" xfId="0" applyNumberFormat="1" applyBorder="1" applyAlignment="1">
      <alignment horizontal="left" vertical="center"/>
    </xf>
    <xf numFmtId="0" fontId="1" fillId="0" borderId="13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1" fillId="0" borderId="15" xfId="0" applyFont="1" applyBorder="1" applyAlignment="1">
      <alignment horizontal="left" vertical="center"/>
    </xf>
    <xf numFmtId="0" fontId="1" fillId="0" borderId="13" xfId="0" applyFont="1" applyBorder="1" applyAlignment="1">
      <alignment horizontal="left" vertical="center" wrapText="1"/>
    </xf>
    <xf numFmtId="0" fontId="1" fillId="0" borderId="14" xfId="0" applyFont="1" applyBorder="1" applyAlignment="1">
      <alignment horizontal="left" vertical="center" wrapText="1"/>
    </xf>
    <xf numFmtId="0" fontId="1" fillId="0" borderId="15" xfId="0" applyFont="1" applyBorder="1" applyAlignment="1">
      <alignment horizontal="left" vertical="center" wrapText="1"/>
    </xf>
    <xf numFmtId="0" fontId="0" fillId="0" borderId="13" xfId="0" applyBorder="1" applyAlignment="1">
      <alignment horizontal="left" vertical="center" wrapText="1"/>
    </xf>
    <xf numFmtId="0" fontId="0" fillId="0" borderId="14" xfId="0" applyBorder="1" applyAlignment="1">
      <alignment horizontal="left" vertical="center" wrapText="1"/>
    </xf>
    <xf numFmtId="0" fontId="0" fillId="0" borderId="15" xfId="0" applyBorder="1" applyAlignment="1">
      <alignment horizontal="left" vertical="center" wrapText="1"/>
    </xf>
    <xf numFmtId="0" fontId="5" fillId="6" borderId="8" xfId="0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3" fillId="0" borderId="20" xfId="0" applyFont="1" applyBorder="1" applyAlignment="1">
      <alignment horizontal="left" vertical="center" wrapText="1"/>
    </xf>
    <xf numFmtId="0" fontId="3" fillId="0" borderId="21" xfId="0" applyFont="1" applyBorder="1" applyAlignment="1">
      <alignment horizontal="left" vertical="center" wrapText="1"/>
    </xf>
    <xf numFmtId="0" fontId="3" fillId="0" borderId="19" xfId="0" applyFont="1" applyBorder="1" applyAlignment="1">
      <alignment horizontal="left" vertical="center" wrapText="1"/>
    </xf>
    <xf numFmtId="2" fontId="4" fillId="0" borderId="18" xfId="0" applyNumberFormat="1" applyFont="1" applyBorder="1" applyAlignment="1">
      <alignment horizontal="left" vertical="center" wrapText="1"/>
    </xf>
    <xf numFmtId="2" fontId="4" fillId="0" borderId="19" xfId="0" applyNumberFormat="1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/>
    </xf>
    <xf numFmtId="0" fontId="0" fillId="0" borderId="3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0" fillId="0" borderId="2" xfId="0" applyBorder="1" applyAlignment="1">
      <alignment horizontal="left" vertical="center" wrapText="1"/>
    </xf>
    <xf numFmtId="0" fontId="4" fillId="0" borderId="20" xfId="0" applyFont="1" applyBorder="1" applyAlignment="1">
      <alignment horizontal="left" vertical="center" wrapText="1"/>
    </xf>
    <xf numFmtId="0" fontId="4" fillId="0" borderId="21" xfId="0" applyFont="1" applyBorder="1" applyAlignment="1">
      <alignment horizontal="left" vertical="center" wrapText="1"/>
    </xf>
    <xf numFmtId="0" fontId="4" fillId="0" borderId="19" xfId="0" applyFont="1" applyBorder="1" applyAlignment="1">
      <alignment horizontal="lef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24"/>
  <sheetViews>
    <sheetView tabSelected="1" zoomScale="87" zoomScaleNormal="87" workbookViewId="0">
      <pane ySplit="4" topLeftCell="A5" activePane="bottomLeft" state="frozen"/>
      <selection pane="bottomLeft" sqref="A1:T1"/>
    </sheetView>
  </sheetViews>
  <sheetFormatPr defaultRowHeight="15" x14ac:dyDescent="0.25"/>
  <cols>
    <col min="5" max="5" width="3" customWidth="1"/>
    <col min="13" max="13" width="20" customWidth="1"/>
    <col min="17" max="17" width="23.85546875" customWidth="1"/>
    <col min="18" max="18" width="20" customWidth="1"/>
    <col min="19" max="19" width="12" customWidth="1"/>
    <col min="20" max="20" width="26" customWidth="1"/>
  </cols>
  <sheetData>
    <row r="1" spans="1:20" ht="36" customHeight="1" thickTop="1" thickBot="1" x14ac:dyDescent="0.3">
      <c r="A1" s="17" t="s">
        <v>77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9"/>
    </row>
    <row r="2" spans="1:20" ht="15.75" thickTop="1" x14ac:dyDescent="0.25">
      <c r="A2" s="24" t="s">
        <v>52</v>
      </c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  <c r="O2" s="25"/>
      <c r="P2" s="25"/>
      <c r="Q2" s="25"/>
      <c r="R2" s="25"/>
      <c r="S2" s="25"/>
      <c r="T2" s="26"/>
    </row>
    <row r="3" spans="1:20" ht="21.75" customHeight="1" thickBot="1" x14ac:dyDescent="0.3">
      <c r="A3" s="27"/>
      <c r="B3" s="28"/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  <c r="P3" s="28"/>
      <c r="Q3" s="28"/>
      <c r="R3" s="28"/>
      <c r="S3" s="28"/>
      <c r="T3" s="29"/>
    </row>
    <row r="4" spans="1:20" ht="49.5" customHeight="1" thickTop="1" thickBot="1" x14ac:dyDescent="0.3">
      <c r="A4" s="41" t="s">
        <v>0</v>
      </c>
      <c r="B4" s="42"/>
      <c r="C4" s="42" t="s">
        <v>1</v>
      </c>
      <c r="D4" s="42"/>
      <c r="E4" s="42"/>
      <c r="F4" s="42" t="s">
        <v>2</v>
      </c>
      <c r="G4" s="42"/>
      <c r="H4" s="42"/>
      <c r="I4" s="42"/>
      <c r="J4" s="42" t="s">
        <v>3</v>
      </c>
      <c r="K4" s="42"/>
      <c r="L4" s="42"/>
      <c r="M4" s="42"/>
      <c r="N4" s="43" t="s">
        <v>4</v>
      </c>
      <c r="O4" s="43"/>
      <c r="P4" s="43"/>
      <c r="Q4" s="43"/>
      <c r="R4" s="5" t="s">
        <v>5</v>
      </c>
      <c r="S4" s="5" t="s">
        <v>6</v>
      </c>
      <c r="T4" s="6" t="s">
        <v>39</v>
      </c>
    </row>
    <row r="5" spans="1:20" ht="152.25" customHeight="1" thickTop="1" x14ac:dyDescent="0.25">
      <c r="A5" s="30" t="s">
        <v>7</v>
      </c>
      <c r="B5" s="31"/>
      <c r="C5" s="32" t="s">
        <v>22</v>
      </c>
      <c r="D5" s="33"/>
      <c r="E5" s="34"/>
      <c r="F5" s="35" t="s">
        <v>76</v>
      </c>
      <c r="G5" s="36"/>
      <c r="H5" s="36"/>
      <c r="I5" s="37"/>
      <c r="J5" s="38" t="s">
        <v>75</v>
      </c>
      <c r="K5" s="39"/>
      <c r="L5" s="39"/>
      <c r="M5" s="40"/>
      <c r="N5" s="38" t="s">
        <v>53</v>
      </c>
      <c r="O5" s="39"/>
      <c r="P5" s="39"/>
      <c r="Q5" s="39"/>
      <c r="R5" s="7">
        <v>3.3</v>
      </c>
      <c r="S5" s="9">
        <v>3.4</v>
      </c>
      <c r="T5" s="12">
        <f>PRODUCT(R5:S5)</f>
        <v>11.219999999999999</v>
      </c>
    </row>
    <row r="6" spans="1:20" ht="161.25" customHeight="1" x14ac:dyDescent="0.25">
      <c r="A6" s="20" t="s">
        <v>8</v>
      </c>
      <c r="B6" s="21"/>
      <c r="C6" s="44" t="s">
        <v>22</v>
      </c>
      <c r="D6" s="45"/>
      <c r="E6" s="45"/>
      <c r="F6" s="51" t="s">
        <v>43</v>
      </c>
      <c r="G6" s="52"/>
      <c r="H6" s="52"/>
      <c r="I6" s="53"/>
      <c r="J6" s="55" t="s">
        <v>42</v>
      </c>
      <c r="K6" s="56"/>
      <c r="L6" s="56"/>
      <c r="M6" s="57"/>
      <c r="N6" s="55" t="s">
        <v>64</v>
      </c>
      <c r="O6" s="56"/>
      <c r="P6" s="56"/>
      <c r="Q6" s="56"/>
      <c r="R6" s="1">
        <v>2.9</v>
      </c>
      <c r="S6" s="10">
        <v>3.1</v>
      </c>
      <c r="T6" s="13">
        <f t="shared" ref="T6:T17" si="0">PRODUCT(R6:S6)</f>
        <v>8.99</v>
      </c>
    </row>
    <row r="7" spans="1:20" ht="153" customHeight="1" x14ac:dyDescent="0.25">
      <c r="A7" s="20" t="s">
        <v>9</v>
      </c>
      <c r="B7" s="21"/>
      <c r="C7" s="44" t="s">
        <v>22</v>
      </c>
      <c r="D7" s="45"/>
      <c r="E7" s="45"/>
      <c r="F7" s="51" t="s">
        <v>23</v>
      </c>
      <c r="G7" s="52"/>
      <c r="H7" s="52"/>
      <c r="I7" s="53"/>
      <c r="J7" s="55" t="s">
        <v>54</v>
      </c>
      <c r="K7" s="56"/>
      <c r="L7" s="56"/>
      <c r="M7" s="57"/>
      <c r="N7" s="55" t="s">
        <v>69</v>
      </c>
      <c r="O7" s="56"/>
      <c r="P7" s="56"/>
      <c r="Q7" s="56"/>
      <c r="R7" s="1">
        <v>3.9</v>
      </c>
      <c r="S7" s="10">
        <v>3.1</v>
      </c>
      <c r="T7" s="13">
        <f t="shared" si="0"/>
        <v>12.09</v>
      </c>
    </row>
    <row r="8" spans="1:20" ht="64.5" customHeight="1" x14ac:dyDescent="0.25">
      <c r="A8" s="22" t="s">
        <v>10</v>
      </c>
      <c r="B8" s="23"/>
      <c r="C8" s="44" t="s">
        <v>22</v>
      </c>
      <c r="D8" s="45"/>
      <c r="E8" s="45"/>
      <c r="F8" s="51" t="s">
        <v>24</v>
      </c>
      <c r="G8" s="52"/>
      <c r="H8" s="52"/>
      <c r="I8" s="53"/>
      <c r="J8" s="55" t="s">
        <v>40</v>
      </c>
      <c r="K8" s="56"/>
      <c r="L8" s="56"/>
      <c r="M8" s="57"/>
      <c r="N8" s="55" t="s">
        <v>32</v>
      </c>
      <c r="O8" s="56"/>
      <c r="P8" s="56"/>
      <c r="Q8" s="56"/>
      <c r="R8" s="1">
        <v>3.4</v>
      </c>
      <c r="S8" s="10">
        <v>3.6</v>
      </c>
      <c r="T8" s="13">
        <f t="shared" si="0"/>
        <v>12.24</v>
      </c>
    </row>
    <row r="9" spans="1:20" ht="102" customHeight="1" x14ac:dyDescent="0.25">
      <c r="A9" s="22" t="s">
        <v>11</v>
      </c>
      <c r="B9" s="23"/>
      <c r="C9" s="44" t="s">
        <v>22</v>
      </c>
      <c r="D9" s="45"/>
      <c r="E9" s="45"/>
      <c r="F9" s="44" t="s">
        <v>25</v>
      </c>
      <c r="G9" s="45"/>
      <c r="H9" s="45"/>
      <c r="I9" s="54"/>
      <c r="J9" s="55" t="s">
        <v>55</v>
      </c>
      <c r="K9" s="56"/>
      <c r="L9" s="56"/>
      <c r="M9" s="57"/>
      <c r="N9" s="55" t="s">
        <v>56</v>
      </c>
      <c r="O9" s="56"/>
      <c r="P9" s="56"/>
      <c r="Q9" s="56"/>
      <c r="R9" s="1">
        <v>4.0999999999999996</v>
      </c>
      <c r="S9" s="10">
        <v>4.4000000000000004</v>
      </c>
      <c r="T9" s="14">
        <f t="shared" si="0"/>
        <v>18.04</v>
      </c>
    </row>
    <row r="10" spans="1:20" ht="190.5" customHeight="1" x14ac:dyDescent="0.25">
      <c r="A10" s="22" t="s">
        <v>63</v>
      </c>
      <c r="B10" s="23"/>
      <c r="C10" s="44" t="s">
        <v>22</v>
      </c>
      <c r="D10" s="45"/>
      <c r="E10" s="45"/>
      <c r="F10" s="51" t="s">
        <v>31</v>
      </c>
      <c r="G10" s="52"/>
      <c r="H10" s="52"/>
      <c r="I10" s="53"/>
      <c r="J10" s="55" t="s">
        <v>67</v>
      </c>
      <c r="K10" s="56"/>
      <c r="L10" s="56"/>
      <c r="M10" s="57"/>
      <c r="N10" s="55" t="s">
        <v>68</v>
      </c>
      <c r="O10" s="56"/>
      <c r="P10" s="56"/>
      <c r="Q10" s="56"/>
      <c r="R10" s="1">
        <v>2.2999999999999998</v>
      </c>
      <c r="S10" s="10">
        <v>2.5</v>
      </c>
      <c r="T10" s="15">
        <f t="shared" si="0"/>
        <v>5.75</v>
      </c>
    </row>
    <row r="11" spans="1:20" ht="184.5" customHeight="1" x14ac:dyDescent="0.25">
      <c r="A11" s="22" t="s">
        <v>12</v>
      </c>
      <c r="B11" s="23"/>
      <c r="C11" s="44" t="s">
        <v>22</v>
      </c>
      <c r="D11" s="45"/>
      <c r="E11" s="45"/>
      <c r="F11" s="51" t="s">
        <v>65</v>
      </c>
      <c r="G11" s="52"/>
      <c r="H11" s="52"/>
      <c r="I11" s="53"/>
      <c r="J11" s="55" t="s">
        <v>70</v>
      </c>
      <c r="K11" s="56"/>
      <c r="L11" s="56"/>
      <c r="M11" s="57"/>
      <c r="N11" s="55" t="s">
        <v>71</v>
      </c>
      <c r="O11" s="56"/>
      <c r="P11" s="56"/>
      <c r="Q11" s="56"/>
      <c r="R11" s="1">
        <v>4</v>
      </c>
      <c r="S11" s="10">
        <v>4</v>
      </c>
      <c r="T11" s="14">
        <f t="shared" si="0"/>
        <v>16</v>
      </c>
    </row>
    <row r="12" spans="1:20" ht="101.25" customHeight="1" x14ac:dyDescent="0.25">
      <c r="A12" s="22" t="s">
        <v>13</v>
      </c>
      <c r="B12" s="23"/>
      <c r="C12" s="44" t="s">
        <v>22</v>
      </c>
      <c r="D12" s="45"/>
      <c r="E12" s="45"/>
      <c r="F12" s="51" t="s">
        <v>26</v>
      </c>
      <c r="G12" s="52"/>
      <c r="H12" s="52"/>
      <c r="I12" s="53"/>
      <c r="J12" s="55" t="s">
        <v>41</v>
      </c>
      <c r="K12" s="56"/>
      <c r="L12" s="56"/>
      <c r="M12" s="57"/>
      <c r="N12" s="55" t="s">
        <v>57</v>
      </c>
      <c r="O12" s="56"/>
      <c r="P12" s="56"/>
      <c r="Q12" s="56"/>
      <c r="R12" s="1">
        <v>3.8</v>
      </c>
      <c r="S12" s="10">
        <v>3.9</v>
      </c>
      <c r="T12" s="13">
        <f t="shared" si="0"/>
        <v>14.819999999999999</v>
      </c>
    </row>
    <row r="13" spans="1:20" ht="79.5" customHeight="1" x14ac:dyDescent="0.25">
      <c r="A13" s="22" t="s">
        <v>14</v>
      </c>
      <c r="B13" s="23"/>
      <c r="C13" s="44" t="s">
        <v>22</v>
      </c>
      <c r="D13" s="45"/>
      <c r="E13" s="45"/>
      <c r="F13" s="44" t="s">
        <v>27</v>
      </c>
      <c r="G13" s="45"/>
      <c r="H13" s="45"/>
      <c r="I13" s="54"/>
      <c r="J13" s="55" t="s">
        <v>51</v>
      </c>
      <c r="K13" s="56"/>
      <c r="L13" s="56"/>
      <c r="M13" s="57"/>
      <c r="N13" s="55" t="s">
        <v>36</v>
      </c>
      <c r="O13" s="56"/>
      <c r="P13" s="56"/>
      <c r="Q13" s="56"/>
      <c r="R13" s="1">
        <v>2.8</v>
      </c>
      <c r="S13" s="10">
        <v>3.9</v>
      </c>
      <c r="T13" s="13">
        <f t="shared" si="0"/>
        <v>10.92</v>
      </c>
    </row>
    <row r="14" spans="1:20" ht="105.75" customHeight="1" x14ac:dyDescent="0.25">
      <c r="A14" s="22" t="s">
        <v>15</v>
      </c>
      <c r="B14" s="23"/>
      <c r="C14" s="44" t="s">
        <v>22</v>
      </c>
      <c r="D14" s="45"/>
      <c r="E14" s="45"/>
      <c r="F14" s="44" t="s">
        <v>28</v>
      </c>
      <c r="G14" s="45"/>
      <c r="H14" s="45"/>
      <c r="I14" s="54"/>
      <c r="J14" s="55" t="s">
        <v>33</v>
      </c>
      <c r="K14" s="56"/>
      <c r="L14" s="56"/>
      <c r="M14" s="57"/>
      <c r="N14" s="55" t="s">
        <v>58</v>
      </c>
      <c r="O14" s="56"/>
      <c r="P14" s="56"/>
      <c r="Q14" s="56"/>
      <c r="R14" s="1">
        <v>4</v>
      </c>
      <c r="S14" s="10">
        <v>4</v>
      </c>
      <c r="T14" s="14">
        <f t="shared" si="0"/>
        <v>16</v>
      </c>
    </row>
    <row r="15" spans="1:20" ht="129.75" customHeight="1" x14ac:dyDescent="0.25">
      <c r="A15" s="22" t="s">
        <v>16</v>
      </c>
      <c r="B15" s="23"/>
      <c r="C15" s="44" t="s">
        <v>22</v>
      </c>
      <c r="D15" s="45"/>
      <c r="E15" s="45"/>
      <c r="F15" s="51" t="s">
        <v>34</v>
      </c>
      <c r="G15" s="52"/>
      <c r="H15" s="52"/>
      <c r="I15" s="53"/>
      <c r="J15" s="55" t="s">
        <v>59</v>
      </c>
      <c r="K15" s="56"/>
      <c r="L15" s="56"/>
      <c r="M15" s="57"/>
      <c r="N15" s="55" t="s">
        <v>35</v>
      </c>
      <c r="O15" s="56"/>
      <c r="P15" s="56"/>
      <c r="Q15" s="56"/>
      <c r="R15" s="1">
        <v>2.7</v>
      </c>
      <c r="S15" s="10">
        <v>3.7</v>
      </c>
      <c r="T15" s="13">
        <f t="shared" si="0"/>
        <v>9.990000000000002</v>
      </c>
    </row>
    <row r="16" spans="1:20" ht="129" customHeight="1" x14ac:dyDescent="0.25">
      <c r="A16" s="22" t="s">
        <v>17</v>
      </c>
      <c r="B16" s="23"/>
      <c r="C16" s="44" t="s">
        <v>22</v>
      </c>
      <c r="D16" s="45"/>
      <c r="E16" s="45"/>
      <c r="F16" s="44" t="s">
        <v>29</v>
      </c>
      <c r="G16" s="45"/>
      <c r="H16" s="45"/>
      <c r="I16" s="54"/>
      <c r="J16" s="55" t="s">
        <v>60</v>
      </c>
      <c r="K16" s="56"/>
      <c r="L16" s="56"/>
      <c r="M16" s="57"/>
      <c r="N16" s="55" t="s">
        <v>44</v>
      </c>
      <c r="O16" s="56"/>
      <c r="P16" s="56"/>
      <c r="Q16" s="56"/>
      <c r="R16" s="1">
        <v>4.2</v>
      </c>
      <c r="S16" s="10">
        <v>4.2</v>
      </c>
      <c r="T16" s="14">
        <f t="shared" si="0"/>
        <v>17.64</v>
      </c>
    </row>
    <row r="17" spans="1:20" ht="184.5" customHeight="1" x14ac:dyDescent="0.25">
      <c r="A17" s="22" t="s">
        <v>18</v>
      </c>
      <c r="B17" s="23"/>
      <c r="C17" s="44" t="s">
        <v>22</v>
      </c>
      <c r="D17" s="45"/>
      <c r="E17" s="45"/>
      <c r="F17" s="51" t="s">
        <v>61</v>
      </c>
      <c r="G17" s="52"/>
      <c r="H17" s="52"/>
      <c r="I17" s="53"/>
      <c r="J17" s="55" t="s">
        <v>66</v>
      </c>
      <c r="K17" s="56"/>
      <c r="L17" s="56"/>
      <c r="M17" s="57"/>
      <c r="N17" s="55" t="s">
        <v>74</v>
      </c>
      <c r="O17" s="56"/>
      <c r="P17" s="56"/>
      <c r="Q17" s="56"/>
      <c r="R17" s="1">
        <v>3.7</v>
      </c>
      <c r="S17" s="10">
        <v>4.0999999999999996</v>
      </c>
      <c r="T17" s="14">
        <f t="shared" si="0"/>
        <v>15.17</v>
      </c>
    </row>
    <row r="18" spans="1:20" ht="84.75" customHeight="1" x14ac:dyDescent="0.25">
      <c r="A18" s="22" t="s">
        <v>19</v>
      </c>
      <c r="B18" s="23"/>
      <c r="C18" s="44" t="s">
        <v>22</v>
      </c>
      <c r="D18" s="45"/>
      <c r="E18" s="45"/>
      <c r="F18" s="51" t="s">
        <v>37</v>
      </c>
      <c r="G18" s="52"/>
      <c r="H18" s="52"/>
      <c r="I18" s="53"/>
      <c r="J18" s="55" t="s">
        <v>62</v>
      </c>
      <c r="K18" s="56"/>
      <c r="L18" s="56"/>
      <c r="M18" s="57"/>
      <c r="N18" s="55" t="s">
        <v>38</v>
      </c>
      <c r="O18" s="56"/>
      <c r="P18" s="56"/>
      <c r="Q18" s="56"/>
      <c r="R18" s="1">
        <v>3.1</v>
      </c>
      <c r="S18" s="10">
        <v>3.6</v>
      </c>
      <c r="T18" s="13">
        <f t="shared" ref="T18:T20" si="1">PRODUCT(R18:S18)</f>
        <v>11.16</v>
      </c>
    </row>
    <row r="19" spans="1:20" ht="99" customHeight="1" x14ac:dyDescent="0.25">
      <c r="A19" s="22" t="s">
        <v>20</v>
      </c>
      <c r="B19" s="23"/>
      <c r="C19" s="44" t="s">
        <v>22</v>
      </c>
      <c r="D19" s="45"/>
      <c r="E19" s="45"/>
      <c r="F19" s="51" t="s">
        <v>30</v>
      </c>
      <c r="G19" s="52"/>
      <c r="H19" s="52"/>
      <c r="I19" s="53"/>
      <c r="J19" s="55" t="s">
        <v>45</v>
      </c>
      <c r="K19" s="56"/>
      <c r="L19" s="56"/>
      <c r="M19" s="57"/>
      <c r="N19" s="55" t="s">
        <v>72</v>
      </c>
      <c r="O19" s="56"/>
      <c r="P19" s="56"/>
      <c r="Q19" s="56"/>
      <c r="R19" s="1">
        <v>1.8</v>
      </c>
      <c r="S19" s="10">
        <v>2.7</v>
      </c>
      <c r="T19" s="15">
        <f t="shared" si="1"/>
        <v>4.8600000000000003</v>
      </c>
    </row>
    <row r="20" spans="1:20" ht="94.5" customHeight="1" thickBot="1" x14ac:dyDescent="0.3">
      <c r="A20" s="49" t="s">
        <v>21</v>
      </c>
      <c r="B20" s="50"/>
      <c r="C20" s="46" t="s">
        <v>22</v>
      </c>
      <c r="D20" s="47"/>
      <c r="E20" s="48"/>
      <c r="F20" s="46" t="s">
        <v>73</v>
      </c>
      <c r="G20" s="47"/>
      <c r="H20" s="47"/>
      <c r="I20" s="48"/>
      <c r="J20" s="58" t="s">
        <v>46</v>
      </c>
      <c r="K20" s="59"/>
      <c r="L20" s="59"/>
      <c r="M20" s="60"/>
      <c r="N20" s="58" t="s">
        <v>47</v>
      </c>
      <c r="O20" s="59"/>
      <c r="P20" s="59"/>
      <c r="Q20" s="60"/>
      <c r="R20" s="8">
        <v>2.6</v>
      </c>
      <c r="S20" s="11">
        <v>3.2</v>
      </c>
      <c r="T20" s="16">
        <f t="shared" si="1"/>
        <v>8.32</v>
      </c>
    </row>
    <row r="21" spans="1:20" ht="15.75" thickTop="1" x14ac:dyDescent="0.25"/>
    <row r="22" spans="1:20" x14ac:dyDescent="0.25">
      <c r="A22" s="2"/>
      <c r="B22" t="s">
        <v>48</v>
      </c>
    </row>
    <row r="23" spans="1:20" x14ac:dyDescent="0.25">
      <c r="A23" s="3"/>
      <c r="B23" t="s">
        <v>49</v>
      </c>
    </row>
    <row r="24" spans="1:20" x14ac:dyDescent="0.25">
      <c r="A24" s="4"/>
      <c r="B24" t="s">
        <v>50</v>
      </c>
    </row>
  </sheetData>
  <mergeCells count="87">
    <mergeCell ref="N13:Q13"/>
    <mergeCell ref="N14:Q14"/>
    <mergeCell ref="C14:E14"/>
    <mergeCell ref="F11:I11"/>
    <mergeCell ref="F12:I12"/>
    <mergeCell ref="F13:I13"/>
    <mergeCell ref="J13:M13"/>
    <mergeCell ref="J14:M14"/>
    <mergeCell ref="F14:I14"/>
    <mergeCell ref="N15:Q15"/>
    <mergeCell ref="N16:Q16"/>
    <mergeCell ref="N17:Q17"/>
    <mergeCell ref="J20:M20"/>
    <mergeCell ref="J17:M17"/>
    <mergeCell ref="J18:M18"/>
    <mergeCell ref="J19:M19"/>
    <mergeCell ref="J15:M15"/>
    <mergeCell ref="J16:M16"/>
    <mergeCell ref="N20:Q20"/>
    <mergeCell ref="J6:M6"/>
    <mergeCell ref="J7:M7"/>
    <mergeCell ref="N19:Q19"/>
    <mergeCell ref="N18:Q18"/>
    <mergeCell ref="N10:Q10"/>
    <mergeCell ref="J8:M8"/>
    <mergeCell ref="J9:M9"/>
    <mergeCell ref="J10:M10"/>
    <mergeCell ref="J11:M11"/>
    <mergeCell ref="J12:M12"/>
    <mergeCell ref="N6:Q6"/>
    <mergeCell ref="N7:Q7"/>
    <mergeCell ref="N8:Q8"/>
    <mergeCell ref="N9:Q9"/>
    <mergeCell ref="N11:Q11"/>
    <mergeCell ref="N12:Q12"/>
    <mergeCell ref="F15:I15"/>
    <mergeCell ref="F16:I16"/>
    <mergeCell ref="F17:I17"/>
    <mergeCell ref="F18:I18"/>
    <mergeCell ref="F20:I20"/>
    <mergeCell ref="F19:I19"/>
    <mergeCell ref="F6:I6"/>
    <mergeCell ref="F7:I7"/>
    <mergeCell ref="F8:I8"/>
    <mergeCell ref="F9:I9"/>
    <mergeCell ref="F10:I10"/>
    <mergeCell ref="A15:B15"/>
    <mergeCell ref="A11:B11"/>
    <mergeCell ref="C20:E20"/>
    <mergeCell ref="A16:B16"/>
    <mergeCell ref="A17:B17"/>
    <mergeCell ref="A18:B18"/>
    <mergeCell ref="A19:B19"/>
    <mergeCell ref="A20:B20"/>
    <mergeCell ref="C15:E15"/>
    <mergeCell ref="C19:E19"/>
    <mergeCell ref="C16:E16"/>
    <mergeCell ref="C17:E17"/>
    <mergeCell ref="C18:E18"/>
    <mergeCell ref="C11:E11"/>
    <mergeCell ref="C12:E12"/>
    <mergeCell ref="C13:E13"/>
    <mergeCell ref="C6:E6"/>
    <mergeCell ref="A10:B10"/>
    <mergeCell ref="A12:B12"/>
    <mergeCell ref="A13:B13"/>
    <mergeCell ref="A14:B14"/>
    <mergeCell ref="C7:E7"/>
    <mergeCell ref="C8:E8"/>
    <mergeCell ref="C9:E9"/>
    <mergeCell ref="C10:E10"/>
    <mergeCell ref="A1:T1"/>
    <mergeCell ref="A6:B6"/>
    <mergeCell ref="A7:B7"/>
    <mergeCell ref="A8:B8"/>
    <mergeCell ref="A9:B9"/>
    <mergeCell ref="A2:T3"/>
    <mergeCell ref="A5:B5"/>
    <mergeCell ref="C5:E5"/>
    <mergeCell ref="F5:I5"/>
    <mergeCell ref="J5:M5"/>
    <mergeCell ref="N5:Q5"/>
    <mergeCell ref="A4:B4"/>
    <mergeCell ref="C4:E4"/>
    <mergeCell ref="F4:I4"/>
    <mergeCell ref="J4:M4"/>
    <mergeCell ref="N4:Q4"/>
  </mergeCells>
  <printOptions horizontalCentered="1"/>
  <pageMargins left="0.23622047244094491" right="0.23622047244094491" top="0.19685039370078741" bottom="0.19685039370078741" header="0.31496062992125984" footer="0.31496062992125984"/>
  <pageSetup paperSize="9" scale="42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C6D33D259DC2F408E8B15E2177E8581" ma:contentTypeVersion="0" ma:contentTypeDescription="Vytvoří nový dokument" ma:contentTypeScope="" ma:versionID="84fe0991caf9c248608781b641084a60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af1bb5aea1385cc9eadb52325e39d1b3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E176553-CBE8-43A5-A452-88A44412591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25C3CE0-FE61-4FE9-8E5C-BCDF6F0AD11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6AB6AC15-1EEC-41B2-8C1A-4DF8D591CF88}">
  <ds:schemaRefs>
    <ds:schemaRef ds:uri="http://schemas.microsoft.com/office/2006/documentManagement/types"/>
    <ds:schemaRef ds:uri="http://schemas.openxmlformats.org/package/2006/metadata/core-properties"/>
    <ds:schemaRef ds:uri="http://www.w3.org/XML/1998/namespace"/>
    <ds:schemaRef ds:uri="http://purl.org/dc/terms/"/>
    <ds:schemaRef ds:uri="http://purl.org/dc/elements/1.1/"/>
    <ds:schemaRef ds:uri="http://schemas.microsoft.com/office/infopath/2007/PartnerControls"/>
    <ds:schemaRef ds:uri="http://schemas.microsoft.com/office/2006/metadata/properties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Průřezová rizika AP KDP</vt:lpstr>
      <vt:lpstr>'Průřezová rizika AP KDP'!Názvy_tisku</vt:lpstr>
      <vt:lpstr>'Průřezová rizika AP KDP'!Oblast_tisku</vt:lpstr>
    </vt:vector>
  </TitlesOfParts>
  <Company>NCONZO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MHK</dc:creator>
  <cp:lastModifiedBy>Hladíková Lenka, Mgr.</cp:lastModifiedBy>
  <cp:lastPrinted>2024-09-16T12:48:11Z</cp:lastPrinted>
  <dcterms:created xsi:type="dcterms:W3CDTF">2019-05-03T11:23:27Z</dcterms:created>
  <dcterms:modified xsi:type="dcterms:W3CDTF">2024-10-01T14:44:57Z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0x010100DC6D33D259DC2F408E8B15E2177E8581</vt:lpwstr>
  </property>
</Properties>
</file>